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영테크\Desktop\견적서\"/>
    </mc:Choice>
  </mc:AlternateContent>
  <xr:revisionPtr revIDLastSave="0" documentId="8_{D4BF08AB-7CA3-45ED-84F0-DBA2AD56BB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40" i="1" l="1"/>
  <c r="I41" i="1"/>
  <c r="I42" i="1"/>
  <c r="I43" i="1"/>
  <c r="I44" i="1"/>
  <c r="I4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70" i="1" l="1"/>
  <c r="C7" i="1" s="1"/>
  <c r="C8" i="1" s="1"/>
  <c r="C9" i="1" l="1"/>
</calcChain>
</file>

<file path=xl/sharedStrings.xml><?xml version="1.0" encoding="utf-8"?>
<sst xmlns="http://schemas.openxmlformats.org/spreadsheetml/2006/main" count="56" uniqueCount="44">
  <si>
    <t>상 호</t>
    <phoneticPr fontId="3" type="noConversion"/>
  </si>
  <si>
    <t>사업자 번호</t>
    <phoneticPr fontId="3" type="noConversion"/>
  </si>
  <si>
    <t>성명</t>
    <phoneticPr fontId="3" type="noConversion"/>
  </si>
  <si>
    <t>업  태</t>
    <phoneticPr fontId="3" type="noConversion"/>
  </si>
  <si>
    <t>종  목</t>
    <phoneticPr fontId="3" type="noConversion"/>
  </si>
  <si>
    <t>부가세액</t>
    <phoneticPr fontId="3" type="noConversion"/>
  </si>
  <si>
    <t>TEL</t>
    <phoneticPr fontId="3" type="noConversion"/>
  </si>
  <si>
    <t>FAX</t>
    <phoneticPr fontId="3" type="noConversion"/>
  </si>
  <si>
    <t>합계금액</t>
    <phoneticPr fontId="3" type="noConversion"/>
  </si>
  <si>
    <t>E-mail</t>
    <phoneticPr fontId="3" type="noConversion"/>
  </si>
  <si>
    <t>단위</t>
    <phoneticPr fontId="3" type="noConversion"/>
  </si>
  <si>
    <t>단 가</t>
    <phoneticPr fontId="3" type="noConversion"/>
  </si>
  <si>
    <t>합 계</t>
    <phoneticPr fontId="3" type="noConversion"/>
  </si>
  <si>
    <t>상호(법인명)</t>
    <phoneticPr fontId="3" type="noConversion"/>
  </si>
  <si>
    <t>사업장주소</t>
    <phoneticPr fontId="3" type="noConversion"/>
  </si>
  <si>
    <t>공급가액</t>
    <phoneticPr fontId="3" type="noConversion"/>
  </si>
  <si>
    <t>규 격</t>
    <phoneticPr fontId="3" type="noConversion"/>
  </si>
  <si>
    <t>도소매</t>
    <phoneticPr fontId="2" type="noConversion"/>
  </si>
  <si>
    <t>번호</t>
    <phoneticPr fontId="2" type="noConversion"/>
  </si>
  <si>
    <t>품 명</t>
    <phoneticPr fontId="3" type="noConversion"/>
  </si>
  <si>
    <t>수량</t>
    <phoneticPr fontId="3" type="noConversion"/>
  </si>
  <si>
    <t>공급가액</t>
    <phoneticPr fontId="3" type="noConversion"/>
  </si>
  <si>
    <t>비 고</t>
    <phoneticPr fontId="3" type="noConversion"/>
  </si>
  <si>
    <t>유효기간은 견적발행일로부터 7일 입니다.</t>
    <phoneticPr fontId="2" type="noConversion"/>
  </si>
  <si>
    <t>유효기간은 견적발행일로부터 7일 입니다.</t>
    <phoneticPr fontId="2" type="noConversion"/>
  </si>
  <si>
    <t>EA</t>
    <phoneticPr fontId="2" type="noConversion"/>
  </si>
  <si>
    <t>Mobile</t>
    <phoneticPr fontId="3" type="noConversion"/>
  </si>
  <si>
    <t xml:space="preserve">*담당자:   *납기: </t>
    <phoneticPr fontId="2" type="noConversion"/>
  </si>
  <si>
    <t>010-4382-8877</t>
    <phoneticPr fontId="2" type="noConversion"/>
  </si>
  <si>
    <t>견 적 의 뢰 서</t>
    <phoneticPr fontId="3" type="noConversion"/>
  </si>
  <si>
    <t>862-32-01126</t>
    <phoneticPr fontId="2" type="noConversion"/>
  </si>
  <si>
    <t>영테크</t>
    <phoneticPr fontId="2" type="noConversion"/>
  </si>
  <si>
    <t xml:space="preserve">    박   경   환</t>
    <phoneticPr fontId="2" type="noConversion"/>
  </si>
  <si>
    <t>서울시 구로구 경인로53길 15,다동 1506호</t>
    <phoneticPr fontId="2" type="noConversion"/>
  </si>
  <si>
    <t>베어링,기계부품외</t>
    <phoneticPr fontId="2" type="noConversion"/>
  </si>
  <si>
    <t>02-6956-6202</t>
    <phoneticPr fontId="2" type="noConversion"/>
  </si>
  <si>
    <t>02-6956-6203</t>
    <phoneticPr fontId="2" type="noConversion"/>
  </si>
  <si>
    <t>youngtech0521@naver.com</t>
    <phoneticPr fontId="2" type="noConversion"/>
  </si>
  <si>
    <t>에스피씨 테크놀러지</t>
    <phoneticPr fontId="2" type="noConversion"/>
  </si>
  <si>
    <r>
      <t xml:space="preserve"> 작성일자 :</t>
    </r>
    <r>
      <rPr>
        <b/>
        <sz val="10"/>
        <rFont val="맑은 고딕"/>
        <family val="3"/>
        <charset val="129"/>
      </rPr>
      <t xml:space="preserve"> 2022. 05. 06</t>
    </r>
    <r>
      <rPr>
        <b/>
        <sz val="10"/>
        <rFont val="나눔고딕"/>
        <family val="3"/>
        <charset val="129"/>
      </rPr>
      <t xml:space="preserve">
 작</t>
    </r>
    <r>
      <rPr>
        <b/>
        <sz val="10"/>
        <rFont val="맑은 고딕"/>
        <family val="3"/>
        <charset val="129"/>
      </rPr>
      <t xml:space="preserve"> </t>
    </r>
    <r>
      <rPr>
        <b/>
        <sz val="10"/>
        <rFont val="나눔고딕"/>
        <family val="3"/>
        <charset val="129"/>
      </rPr>
      <t>성</t>
    </r>
    <r>
      <rPr>
        <b/>
        <sz val="10"/>
        <rFont val="맑은 고딕"/>
        <family val="3"/>
        <charset val="129"/>
      </rPr>
      <t xml:space="preserve"> </t>
    </r>
    <r>
      <rPr>
        <b/>
        <sz val="10"/>
        <rFont val="나눔고딕"/>
        <family val="3"/>
        <charset val="129"/>
      </rPr>
      <t>자 :</t>
    </r>
    <r>
      <rPr>
        <b/>
        <sz val="10"/>
        <rFont val="맑은 고딕"/>
        <family val="3"/>
        <charset val="129"/>
      </rPr>
      <t xml:space="preserve"> 박 경 환</t>
    </r>
    <phoneticPr fontId="3" type="noConversion"/>
  </si>
  <si>
    <t>커플링</t>
    <phoneticPr fontId="2" type="noConversion"/>
  </si>
  <si>
    <t>NBK</t>
    <phoneticPr fontId="2" type="noConversion"/>
  </si>
  <si>
    <t>MOL-32C 10*12</t>
    <phoneticPr fontId="2" type="noConversion"/>
  </si>
  <si>
    <t>MOL-25C 8*8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</si>
</sst>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yyyy&quot;년&quot;\ m&quot;월&quot;\ d&quot;일&quot;;@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name val="나눔고딕"/>
      <family val="3"/>
      <charset val="129"/>
    </font>
    <font>
      <b/>
      <sz val="36"/>
      <name val="나눔고딕"/>
      <family val="3"/>
      <charset val="129"/>
    </font>
    <font>
      <b/>
      <sz val="10"/>
      <name val="나눔고딕"/>
      <family val="3"/>
      <charset val="129"/>
    </font>
    <font>
      <b/>
      <sz val="13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2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10"/>
      <name val="나눔고딕"/>
      <family val="3"/>
      <charset val="129"/>
    </font>
    <font>
      <b/>
      <sz val="10"/>
      <color indexed="12"/>
      <name val="나눔고딕"/>
      <family val="3"/>
      <charset val="129"/>
    </font>
    <font>
      <b/>
      <sz val="1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b/>
      <sz val="36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DDBF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41" fontId="5" fillId="0" borderId="0" xfId="0" applyNumberFormat="1" applyFo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41" fontId="9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1" fontId="11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41" fontId="7" fillId="2" borderId="1" xfId="2" applyNumberFormat="1" applyFont="1" applyFill="1" applyBorder="1" applyAlignment="1">
      <alignment horizontal="center" vertical="center"/>
    </xf>
    <xf numFmtId="41" fontId="7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1" fontId="5" fillId="0" borderId="0" xfId="4" applyNumberFormat="1" applyFont="1">
      <alignment vertical="center"/>
    </xf>
    <xf numFmtId="0" fontId="7" fillId="0" borderId="1" xfId="2" applyFont="1" applyBorder="1" applyAlignment="1">
      <alignment horizontal="center" vertical="center" wrapText="1"/>
    </xf>
    <xf numFmtId="41" fontId="7" fillId="0" borderId="1" xfId="5" applyFont="1" applyBorder="1" applyAlignment="1">
      <alignment vertical="center"/>
    </xf>
    <xf numFmtId="41" fontId="15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41" fontId="14" fillId="0" borderId="1" xfId="5" applyFont="1" applyBorder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1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41" fontId="7" fillId="0" borderId="4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41" fontId="7" fillId="2" borderId="2" xfId="2" applyNumberFormat="1" applyFont="1" applyFill="1" applyBorder="1" applyAlignment="1">
      <alignment horizontal="center" vertical="center"/>
    </xf>
    <xf numFmtId="41" fontId="7" fillId="2" borderId="4" xfId="2" applyNumberFormat="1" applyFont="1" applyFill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176" fontId="7" fillId="0" borderId="5" xfId="2" applyNumberFormat="1" applyFont="1" applyBorder="1" applyAlignment="1">
      <alignment horizontal="left" vertical="center" wrapText="1"/>
    </xf>
    <xf numFmtId="176" fontId="7" fillId="0" borderId="7" xfId="2" applyNumberFormat="1" applyFont="1" applyBorder="1" applyAlignment="1">
      <alignment horizontal="left" vertical="center" wrapText="1"/>
    </xf>
    <xf numFmtId="176" fontId="7" fillId="0" borderId="10" xfId="2" applyNumberFormat="1" applyFont="1" applyBorder="1" applyAlignment="1">
      <alignment horizontal="left" vertical="center" wrapText="1"/>
    </xf>
    <xf numFmtId="176" fontId="7" fillId="0" borderId="12" xfId="2" applyNumberFormat="1" applyFont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41" fontId="11" fillId="3" borderId="2" xfId="2" applyNumberFormat="1" applyFont="1" applyFill="1" applyBorder="1" applyAlignment="1">
      <alignment horizontal="center" vertical="center"/>
    </xf>
    <xf numFmtId="41" fontId="11" fillId="3" borderId="3" xfId="2" applyNumberFormat="1" applyFont="1" applyFill="1" applyBorder="1" applyAlignment="1">
      <alignment horizontal="center" vertical="center"/>
    </xf>
    <xf numFmtId="41" fontId="11" fillId="3" borderId="4" xfId="2" applyNumberFormat="1" applyFont="1" applyFill="1" applyBorder="1" applyAlignment="1">
      <alignment horizontal="center" vertical="center"/>
    </xf>
    <xf numFmtId="41" fontId="10" fillId="0" borderId="2" xfId="2" applyNumberFormat="1" applyFont="1" applyBorder="1" applyAlignment="1">
      <alignment horizontal="center" vertical="center"/>
    </xf>
    <xf numFmtId="41" fontId="10" fillId="0" borderId="3" xfId="2" applyNumberFormat="1" applyFont="1" applyBorder="1" applyAlignment="1">
      <alignment horizontal="center" vertical="center"/>
    </xf>
    <xf numFmtId="41" fontId="10" fillId="0" borderId="4" xfId="2" applyNumberFormat="1" applyFont="1" applyBorder="1" applyAlignment="1">
      <alignment horizontal="center" vertical="center"/>
    </xf>
    <xf numFmtId="42" fontId="9" fillId="0" borderId="2" xfId="1" applyFont="1" applyBorder="1" applyAlignment="1">
      <alignment horizontal="center" vertical="center"/>
    </xf>
    <xf numFmtId="42" fontId="9" fillId="0" borderId="4" xfId="1" applyFont="1" applyBorder="1" applyAlignment="1">
      <alignment horizontal="center" vertical="center"/>
    </xf>
    <xf numFmtId="0" fontId="4" fillId="0" borderId="2" xfId="3" applyBorder="1" applyAlignment="1" applyProtection="1">
      <alignment horizontal="center" vertical="center"/>
    </xf>
    <xf numFmtId="0" fontId="4" fillId="0" borderId="4" xfId="3" applyBorder="1" applyAlignment="1" applyProtection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</cellXfs>
  <cellStyles count="6">
    <cellStyle name="쉼표 [0]" xfId="5" builtinId="6"/>
    <cellStyle name="통화 [0]" xfId="1" builtinId="7"/>
    <cellStyle name="표준" xfId="0" builtinId="0"/>
    <cellStyle name="표준 2" xfId="4" xr:uid="{00000000-0005-0000-0000-000003000000}"/>
    <cellStyle name="표준_Sheet1" xfId="2" xr:uid="{00000000-0005-0000-0000-000004000000}"/>
    <cellStyle name="하이퍼링크" xfId="3" builtinId="8"/>
  </cellStyles>
  <dxfs count="0"/>
  <tableStyles count="0" defaultTableStyle="TableStyleMedium9" defaultPivotStyle="PivotStyleLight16"/>
  <colors>
    <mruColors>
      <color rgb="FFFDD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152400</xdr:rowOff>
    </xdr:from>
    <xdr:to>
      <xdr:col>11</xdr:col>
      <xdr:colOff>197524</xdr:colOff>
      <xdr:row>3</xdr:row>
      <xdr:rowOff>152781</xdr:rowOff>
    </xdr:to>
    <xdr:pic>
      <xdr:nvPicPr>
        <xdr:cNvPr id="2" name="그림 4" descr="도장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923925"/>
          <a:ext cx="197524" cy="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152400</xdr:rowOff>
    </xdr:from>
    <xdr:to>
      <xdr:col>11</xdr:col>
      <xdr:colOff>198286</xdr:colOff>
      <xdr:row>3</xdr:row>
      <xdr:rowOff>152781</xdr:rowOff>
    </xdr:to>
    <xdr:pic>
      <xdr:nvPicPr>
        <xdr:cNvPr id="3" name="그림 7" descr="도장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6150" y="923925"/>
          <a:ext cx="198286" cy="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" name="그림 92" descr="dojang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07061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" name="그림 93" descr="dojang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" name="그림 94" descr="dojang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79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9" name="그림 95" descr="dojang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0" name="그림 96" descr="dojang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1" name="그림 97" descr="dojang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2" name="그림 98" descr="dojang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79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3" name="그림 99" descr="dojang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4" name="그림 100" descr="dojang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5" name="그림 101" descr="dojang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6" name="그림 102" descr="dojang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7" name="그림 103" descr="dojang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8" name="그림 104" descr="dojang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9" name="그림 105" descr="dojang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0" name="그림 106" descr="dojang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1" name="그림 107" descr="dojang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" name="그림 108" descr="dojang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207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" name="그림 109" descr="dojang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" name="그림 110" descr="dojang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5" name="그림 111" descr="dojang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6" name="그림 112" descr="dojang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56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" name="그림 113" descr="dojang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93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8" name="그림 114" descr="dojang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62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9" name="그림 115" descr="dojang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0" name="그림 116" descr="dojang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99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1" name="그림 117" descr="dojang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2" name="그림 118" descr="dojang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36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33" name="그림 119" descr="dojang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34" name="그림 120" descr="dojang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735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5" name="그림 121" descr="dojang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56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6" name="그림 122" descr="dojang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107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7" name="그림 123" descr="dojang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93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8" name="그림 124" descr="dojang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62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39" name="그림 125" descr="dojang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40" name="그림 126" descr="dojang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99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41" name="그림 127" descr="dojang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42" name="그림 128" descr="dojang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36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43" name="그림 129" descr="dojang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44" name="그림 130" descr="dojang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735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45" name="그림 131" descr="dojang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56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46" name="그림 132" descr="dojang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107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47" name="그림 133" descr="dojang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93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48" name="그림 4" descr="도장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49" name="그림 7" descr="도장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50" name="그림 4" descr="도장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51" name="그림 7" descr="도장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52" name="그림 4" descr="도장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53" name="그림 7" descr="도장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54" name="그림 4" descr="도장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55" name="그림 7" descr="도장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56" name="그림 4" descr="도장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57" name="그림 7" descr="도장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58" name="그림 837" descr="dojang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59" name="그림 838" descr="dojang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0" name="그림 839" descr="dojang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1" name="그림 840" descr="dojang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" name="그림 841" descr="dojang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" name="그림 842" descr="dojang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" name="그림 843" descr="dojang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5" name="그림 844" descr="dojang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6" name="그림 845" descr="dojang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7" name="그림 846" descr="dojang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8" name="그림 847" descr="dojang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9" name="그림 848" descr="dojang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0" name="그림 849" descr="dojang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1" name="그림 850" descr="dojang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2" name="그림 851" descr="dojang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3" name="그림 852" descr="dojang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4" name="그림 853" descr="dojang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5" name="그림 854" descr="dojang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" name="그림 855" descr="dojang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" name="그림 856" descr="dojang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8" name="그림 857" descr="dojang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9" name="그림 858" descr="dojang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80" name="그림 859" descr="dojang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81" name="그림 860" descr="dojang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82" name="그림 861" descr="dojang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83" name="그림 862" descr="dojang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84" name="그림 863" descr="dojang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85" name="그림 864" descr="dojang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86" name="그림 865" descr="dojang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87" name="그림 866" descr="dojang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88" name="그림 867" descr="dojang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89" name="그림 868" descr="dojang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0" name="그림 869" descr="dojang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1" name="그림 870" descr="dojang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2" name="그림 871" descr="dojang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3" name="그림 872" descr="dojang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4" name="그림 873" descr="dojang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5" name="그림 874" descr="dojang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6" name="그림 875" descr="dojang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7" name="그림 876" descr="dojang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8" name="그림 877" descr="dojang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99" name="그림 878" descr="dojang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0" name="그림 879" descr="dojang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1" name="그림 880" descr="dojang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2" name="그림 881" descr="dojang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3" name="그림 882" descr="dojang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4" name="그림 883" descr="dojang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5" name="그림 884" descr="dojang.jp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6" name="그림 885" descr="dojang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7" name="그림 886" descr="dojang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8" name="그림 887" descr="dojang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09" name="그림 888" descr="dojang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0" name="그림 889" descr="dojang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1" name="그림 890" descr="dojang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2" name="그림 891" descr="dojang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3" name="그림 892" descr="dojang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4" name="그림 893" descr="dojang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5" name="그림 894" descr="dojang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6" name="그림 895" descr="dojang.jp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7" name="그림 896" descr="dojang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8" name="그림 897" descr="dojang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19" name="그림 898" descr="dojang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0" name="그림 899" descr="dojang.jpg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1" name="그림 900" descr="dojang.jpg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2" name="그림 901" descr="dojang.jpg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3" name="그림 902" descr="dojang.jpg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4" name="그림 903" descr="dojang.jpg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5" name="그림 904" descr="dojang.jpg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6" name="그림 905" descr="dojang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7" name="그림 906" descr="dojang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128" name="그림 907" descr="dojang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29" name="그림 1191" descr="dojang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30" name="그림 1192" descr="dojang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99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31" name="그림 1193" descr="dojang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32" name="그림 1194" descr="dojang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07061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133" name="그림 1195" descr="dojang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34" name="그림 1196" descr="dojang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207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35" name="그림 1197" descr="dojang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31064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36" name="그림 1198" descr="dojang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6494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37" name="그림 1199" descr="dojang.jpg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44780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38" name="그림 1200" descr="dojang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31064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39" name="그림 1201" descr="dojang.jp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46494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140" name="그림 1202" descr="dojang.jpg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44780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41" name="그림 1203" descr="dojang.jpg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42" name="그림 1204" descr="dojang.jpg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43" name="그림 1205" descr="dojang.jpg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44" name="그림 1206" descr="dojang.jpg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45" name="그림 1207" descr="dojang.jpg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02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46" name="그림 1208" descr="dojang.jpg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47" name="그림 1209" descr="dojang.jpg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39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48" name="그림 1210" descr="dojang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49" name="그림 1211" descr="dojang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02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0" name="그림 1212" descr="dojang.jp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1" name="그림 1213" descr="dojang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39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2" name="그림 1214" descr="dojang.jpg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3" name="그림 1215" descr="dojang.jpg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4" name="그림 1216" descr="dojang.jpg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39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5" name="그림 1217" descr="dojang.jpg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6" name="그림 1218" descr="dojang.jpg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550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57" name="그림 1219" descr="dojang.jpg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0497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58" name="그림 1220" descr="dojang.jp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59" name="그림 1221" descr="dojang.jpg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550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60" name="그림 1222" descr="dojang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70497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161" name="그림 1223" descr="dojang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62" name="그림 1224" descr="dojang.jpg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5928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63" name="그림 1225" descr="dojang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5928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64" name="그림 1226" descr="dojang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65" name="그림 1227" descr="dojang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66" name="그림 1228" descr="dojang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67" name="그림 1229" descr="dojang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68" name="그림 1230" descr="dojang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792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69" name="그림 1231" descr="dojang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70" name="그림 1232" descr="dojang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1" name="그림 1233" descr="dojang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2" name="그림 1234" descr="dojang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792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3" name="그림 1235" descr="dojang.jpg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4" name="그림 1236" descr="dojang.jpg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5" name="그림 1237" descr="dojang.jpg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792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6" name="그림 1238" descr="dojang.jpg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7" name="그림 1239" descr="dojang.jpg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790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178" name="그림 1240" descr="dojang.jp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450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179" name="그림 1241" descr="dojang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192786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80" name="그림 1242" descr="dojang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790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181" name="그림 1243" descr="dojang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9450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182" name="그림 1244" descr="dojang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192786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83" name="그림 4" descr="도장.jpg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84" name="그림 7" descr="도장.jpg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185" name="그림 4" descr="도장.jpg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186" name="그림 7" descr="도장.jpg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187" name="그림 4" descr="도장.jpg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188" name="그림 7" descr="도장.jpg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189" name="그림 4" descr="도장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190" name="그림 7" descr="도장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91" name="그림 4" descr="도장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92" name="그림 7" descr="도장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6150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193" name="그림 1255" descr="dojang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194" name="그림 1256" descr="dojang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195" name="그림 1257" descr="dojang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196" name="그림 1258" descr="dojang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197" name="그림 1259" descr="dojang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198" name="그림 1260" descr="dojang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199" name="그림 1261" descr="dojang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0" name="그림 1262" descr="dojang.jpg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1" name="그림 1263" descr="dojang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2" name="그림 1264" descr="dojang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3" name="그림 1265" descr="dojang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4" name="그림 1266" descr="dojang.jp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5" name="그림 1267" descr="dojang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6" name="그림 1268" descr="dojang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7" name="그림 1269" descr="dojang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8" name="그림 1270" descr="dojang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09" name="그림 1271" descr="dojang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0" name="그림 1272" descr="dojang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1" name="그림 1273" descr="dojang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2" name="그림 1274" descr="dojang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3" name="그림 1275" descr="dojang.jp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4" name="그림 1276" descr="dojang.jp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5" name="그림 1277" descr="dojang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6" name="그림 1278" descr="dojang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7" name="그림 1279" descr="dojang.jp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8" name="그림 1280" descr="dojang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19" name="그림 1281" descr="dojang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20" name="그림 1282" descr="dojang.jpg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221" name="그림 1283" descr="dojang.jp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248525" y="2013585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2" name="그림 1284" descr="dojang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073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3" name="그림 1285" descr="dojang.jp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227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4" name="그림 1286" descr="dojang.jpg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822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5" name="그림 1287" descr="dojang.jpg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6" name="그림 1288" descr="dojang.jpg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7" name="그림 1290" descr="dojang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822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8" name="그림 1291" descr="dojang.jp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29" name="그림 1292" descr="dojang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0" name="그림 1294" descr="dojang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1" name="그림 1295" descr="dojang.jp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2" name="그림 1296" descr="dojang.jp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3" name="그림 1297" descr="dojang.jp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4" name="그림 1300" descr="dojang.jp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5" name="그림 1301" descr="dojang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36" name="그림 1302" descr="dojang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7" name="그림 1303" descr="dojang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8" name="그림 1304" descr="dojang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59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39" name="그림 1306" descr="dojang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65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0" name="그림 1307" descr="dojang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1" name="그림 1308" descr="dojang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0221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42" name="그림 1309" descr="dojang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43" name="그림 1310" descr="dojang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39377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4" name="그림 1311" descr="dojang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5" name="그림 1313" descr="dojang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59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6" name="그림 1316" descr="dojang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65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7" name="그림 1317" descr="dojang.jp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48" name="그림 1318" descr="dojang.jpg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0221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49" name="그림 1319" descr="dojang.jp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50" name="그림 1320" descr="dojang.jp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39377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51" name="그림 1321" descr="dojang.jp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52" name="그림 1323" descr="dojang.jpg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59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53" name="그림 1326" descr="dojang.jpg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54" name="그림 1327" descr="dojang.jp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0221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55" name="그림 1328" descr="dojang.jpg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56" name="그림 1329" descr="dojang.jpg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073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57" name="그림 1330" descr="dojang.jpg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227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58" name="그림 1331" descr="dojang.jp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59" name="그림 1332" descr="dojang.jpg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313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60" name="그림 1333" descr="dojang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467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61" name="그림 1334" descr="dojang.jp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450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62" name="그림 1335" descr="dojang.jp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313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63" name="그림 1336" descr="dojang.jp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467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64" name="그림 1337" descr="dojang.jp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450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65" name="그림 1338" descr="dojang.jp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66" name="그림 1339" descr="dojang.jp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67" name="그림 1340" descr="dojang.jp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68" name="그림 1341" descr="dojang.jp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69" name="그림 1342" descr="dojang.jp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05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0" name="그림 1343" descr="dojang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1" name="그림 1344" descr="dojang.jp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4224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72" name="그림 1345" descr="dojang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3" name="그림 1346" descr="dojang.jp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05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4" name="그림 1347" descr="dojang.jpg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5" name="그림 1348" descr="dojang.jp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4224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76" name="그림 1349" descr="dojang.jp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7" name="그림 1350" descr="dojang.jp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78" name="그림 1351" descr="dojang.jpg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4224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279" name="그림 1352" descr="dojang.jp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80" name="그림 1353" descr="dojang.jp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553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81" name="그림 1354" descr="dojang.jp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707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282" name="그림 1355" descr="dojang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83" name="그림 1356" descr="dojang.jp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553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84" name="그림 1357" descr="dojang.jp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707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285" name="그림 1358" descr="dojang.jp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3648075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152400</xdr:rowOff>
    </xdr:from>
    <xdr:to>
      <xdr:col>11</xdr:col>
      <xdr:colOff>197524</xdr:colOff>
      <xdr:row>3</xdr:row>
      <xdr:rowOff>152781</xdr:rowOff>
    </xdr:to>
    <xdr:pic>
      <xdr:nvPicPr>
        <xdr:cNvPr id="286" name="그림 4" descr="도장.jp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11375" y="923925"/>
          <a:ext cx="197524" cy="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152400</xdr:rowOff>
    </xdr:from>
    <xdr:to>
      <xdr:col>11</xdr:col>
      <xdr:colOff>198286</xdr:colOff>
      <xdr:row>3</xdr:row>
      <xdr:rowOff>152781</xdr:rowOff>
    </xdr:to>
    <xdr:pic>
      <xdr:nvPicPr>
        <xdr:cNvPr id="287" name="그림 7" descr="도장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11375" y="923925"/>
          <a:ext cx="198286" cy="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289" name="그림 92" descr="dojang.jp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07061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0" name="그림 93" descr="dojang.jp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1" name="그림 94" descr="dojang.jpg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79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2" name="그림 95" descr="dojang.jp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3" name="그림 96" descr="dojang.jp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4" name="그림 97" descr="dojang.jp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5" name="그림 98" descr="dojang.jp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79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6" name="그림 99" descr="dojang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7" name="그림 100" descr="dojang.jp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8" name="그림 101" descr="dojang.jpg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299" name="그림 102" descr="dojang.jp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00" name="그림 103" descr="dojang.jp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3352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01" name="그림 104" descr="dojang.jp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02" name="그림 105" descr="dojang.jp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03" name="그림 106" descr="dojang.jp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04" name="그림 107" descr="dojang.jp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05" name="그림 108" descr="dojang.jpg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207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06" name="그림 109" descr="dojang.jpg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07" name="그림 110" descr="dojang.jp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08" name="그림 111" descr="dojang.jpg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09" name="그림 112" descr="dojang.jpg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56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0" name="그림 113" descr="dojang.jpg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93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1" name="그림 114" descr="dojang.jp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62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2" name="그림 115" descr="dojang.jp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3" name="그림 116" descr="dojang.jpg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99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4" name="그림 117" descr="dojang.jpg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5" name="그림 118" descr="dojang.jp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36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16" name="그림 119" descr="dojang.jp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17" name="그림 120" descr="dojang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735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8" name="그림 121" descr="dojang.jp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56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19" name="그림 122" descr="dojang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107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0" name="그림 123" descr="dojang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93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1" name="그림 124" descr="dojang.jp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62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2" name="그림 125" descr="dojang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3" name="그림 126" descr="dojang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99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4" name="그림 127" descr="dojang.jp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5" name="그림 128" descr="dojang.jp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363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26" name="그림 129" descr="dojang.jp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327" name="그림 130" descr="dojang.jp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735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8" name="그림 131" descr="dojang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56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29" name="그림 132" descr="dojang.jp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107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330" name="그림 133" descr="dojang.jp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935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331" name="그림 4" descr="도장.jp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332" name="그림 7" descr="도장.jp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333" name="그림 4" descr="도장.jp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334" name="그림 7" descr="도장.jpg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335" name="그림 4" descr="도장.jp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336" name="그림 7" descr="도장.jp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337" name="그림 4" descr="도장.jpg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338" name="그림 7" descr="도장.jpg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339" name="그림 4" descr="도장.jpg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340" name="그림 7" descr="도장.jpg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1" name="그림 837" descr="dojang.jpg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2" name="그림 838" descr="dojang.jpg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3" name="그림 839" descr="dojang.jpg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4" name="그림 840" descr="dojang.jpg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5" name="그림 841" descr="dojang.jpg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6" name="그림 842" descr="dojang.jpg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7" name="그림 843" descr="dojang.jpg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8" name="그림 844" descr="dojang.jpg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49" name="그림 845" descr="dojang.jpg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0" name="그림 846" descr="dojang.jpg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1" name="그림 847" descr="dojang.jp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2" name="그림 848" descr="dojang.jpg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3" name="그림 849" descr="dojang.jpg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4" name="그림 850" descr="dojang.jpg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5" name="그림 851" descr="dojang.jpg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6" name="그림 852" descr="dojang.jpg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7" name="그림 853" descr="dojang.jpg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8" name="그림 854" descr="dojang.jpg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59" name="그림 855" descr="dojang.jpg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0" name="그림 856" descr="dojang.jp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1" name="그림 857" descr="dojang.jp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2" name="그림 858" descr="dojang.jp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3" name="그림 859" descr="dojang.jp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4" name="그림 860" descr="dojang.jp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5" name="그림 861" descr="dojang.jp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6" name="그림 862" descr="dojang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7" name="그림 863" descr="dojang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8" name="그림 864" descr="dojang.jp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369" name="그림 865" descr="dojang.jp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0" name="그림 866" descr="dojang.jpg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1" name="그림 867" descr="dojang.jpg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2" name="그림 868" descr="dojang.jpg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3" name="그림 869" descr="dojang.jpg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4" name="그림 870" descr="dojang.jpg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5" name="그림 871" descr="dojang.jpg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6" name="그림 872" descr="dojang.jpg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7" name="그림 873" descr="dojang.jpg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8" name="그림 874" descr="dojang.jpg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79" name="그림 875" descr="dojang.jp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0" name="그림 876" descr="dojang.jp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1" name="그림 877" descr="dojang.jpg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2" name="그림 878" descr="dojang.jpg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3" name="그림 879" descr="dojang.jpg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4" name="그림 880" descr="dojang.jpg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5" name="그림 881" descr="dojang.jpg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6" name="그림 882" descr="dojang.jpg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7" name="그림 883" descr="dojang.jpg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8" name="그림 884" descr="dojang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89" name="그림 885" descr="dojang.jpg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0" name="그림 886" descr="dojang.jp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1" name="그림 887" descr="dojang.jp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2" name="그림 888" descr="dojang.jpg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3" name="그림 889" descr="dojang.jpg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4" name="그림 890" descr="dojang.jpg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5" name="그림 891" descr="dojang.jpg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6" name="그림 892" descr="dojang.jp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7" name="그림 893" descr="dojang.jpg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8" name="그림 894" descr="dojang.jp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399" name="그림 895" descr="dojang.jpg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0" name="그림 896" descr="dojang.jpg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1" name="그림 897" descr="dojang.jpg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2" name="그림 898" descr="dojang.jpg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3" name="그림 899" descr="dojang.jpg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4" name="그림 900" descr="dojang.jpg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5" name="그림 901" descr="dojang.jp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6" name="그림 902" descr="dojang.jp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7" name="그림 903" descr="dojang.jpg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8" name="그림 904" descr="dojang.jp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09" name="그림 905" descr="dojang.jp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10" name="그림 906" descr="dojang.jp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411" name="그림 907" descr="dojang.jpg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135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12" name="그림 1191" descr="dojang.jpg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449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13" name="그림 1192" descr="dojang.jpg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992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14" name="그림 1193" descr="dojang.jpg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820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15" name="그림 1194" descr="dojang.jpg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07061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16" name="그림 1195" descr="dojang.jpg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224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17" name="그림 1196" descr="dojang.jp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2077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18" name="그림 1197" descr="dojang.jpg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31064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19" name="그림 1198" descr="dojang.jpg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6494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20" name="그림 1199" descr="dojang.jpg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44780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21" name="그림 1200" descr="dojang.jpg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31064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22" name="그림 1201" descr="dojang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46494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23" name="그림 1202" descr="dojang.jpg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44780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24" name="그림 1203" descr="dojang.jpg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25" name="그림 1204" descr="dojang.jp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192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26" name="그림 1205" descr="dojang.jpg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27" name="그림 1206" descr="dojang.jp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28" name="그림 1207" descr="dojang.jpg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02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29" name="그림 1208" descr="dojang.jp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0" name="그림 1209" descr="dojang.jp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39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1" name="그림 1210" descr="dojang.jp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2" name="그림 1211" descr="dojang.jp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021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3" name="그림 1212" descr="dojang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4" name="그림 1213" descr="dojang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39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5" name="그림 1214" descr="dojang.jp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6" name="그림 1215" descr="dojang.jp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84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7" name="그림 1216" descr="dojang.jp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392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8" name="그림 1217" descr="dojang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221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39" name="그림 1218" descr="dojang.jp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550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40" name="그림 1219" descr="dojang.jp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0497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41" name="그림 1220" descr="dojang.jp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42" name="그림 1221" descr="dojang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550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43" name="그림 1222" descr="dojang.jpg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704975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44" name="그림 1223" descr="dojang.jpg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68783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45" name="그림 1224" descr="dojang.jp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5928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46" name="그림 1225" descr="dojang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592800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47" name="그림 1226" descr="dojang.jp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48" name="그림 1227" descr="dojang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49" name="그림 1228" descr="dojang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0" name="그림 1229" descr="dojang.jp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1" name="그림 1230" descr="dojang.jp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792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2" name="그림 1231" descr="dojang.jp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53" name="그림 1232" descr="dojang.jp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42135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4" name="그림 1233" descr="dojang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5" name="그림 1234" descr="dojang.jp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792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6" name="그림 1235" descr="dojang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7" name="그림 1236" descr="dojang.jp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8249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8" name="그림 1237" descr="dojang.jp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792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59" name="그림 1238" descr="dojang.jp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62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60" name="그림 1239" descr="dojang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790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61" name="그림 1240" descr="dojang.jp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450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62" name="그림 1241" descr="dojang.jp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192786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63" name="그림 1242" descr="dojang.jp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790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464" name="그림 1243" descr="dojang.jpg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9450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465" name="그림 1244" descr="dojang.jpg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19278600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466" name="그림 4" descr="도장.jpg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467" name="그림 7" descr="도장.jpg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468" name="그림 4" descr="도장.jp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469" name="그림 7" descr="도장.jp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470" name="그림 4" descr="도장.jp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471" name="그림 7" descr="도장.jpg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472" name="그림 4" descr="도장.jp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473" name="그림 7" descr="도장.jpg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2013585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474" name="그림 4" descr="도장.jpg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475" name="그림 7" descr="도장.jpg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811375" y="20135850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76" name="그림 1255" descr="dojang.jp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77" name="그림 1256" descr="dojang.jpg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78" name="그림 1257" descr="dojang.jpg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79" name="그림 1258" descr="dojang.jpg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0" name="그림 1259" descr="dojang.jpg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1" name="그림 1260" descr="dojang.jpg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2" name="그림 1261" descr="dojang.jpg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3" name="그림 1262" descr="dojang.jpg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4" name="그림 1263" descr="dojang.jpg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5" name="그림 1264" descr="dojang.jpg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6" name="그림 1265" descr="dojang.jp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7" name="그림 1266" descr="dojang.jpg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8" name="그림 1267" descr="dojang.jpg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89" name="그림 1268" descr="dojang.jpg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0" name="그림 1269" descr="dojang.jpg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1" name="그림 1270" descr="dojang.jpg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2" name="그림 1271" descr="dojang.jpg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3" name="그림 1272" descr="dojang.jp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4" name="그림 1273" descr="dojang.jpg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5" name="그림 1274" descr="dojang.jpg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6" name="그림 1275" descr="dojang.jp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7" name="그림 1276" descr="dojang.jpg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8" name="그림 1277" descr="dojang.jp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499" name="그림 1278" descr="dojang.jp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500" name="그림 1279" descr="dojang.jp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501" name="그림 1280" descr="dojang.jpg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502" name="그림 1281" descr="dojang.jpg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503" name="그림 1282" descr="dojang.jpg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504" name="그림 1283" descr="dojang.jpg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4763750" y="20135850"/>
          <a:ext cx="759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05" name="그림 1284" descr="dojang.jpg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073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06" name="그림 1285" descr="dojang.jpg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227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07" name="그림 1286" descr="dojang.jpg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822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08" name="그림 1287" descr="dojang.jpg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09" name="그림 1288" descr="dojang.jp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0" name="그림 1290" descr="dojang.jp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822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1" name="그림 1291" descr="dojang.jpg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2" name="그림 1292" descr="dojang.jpg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3" name="그림 1294" descr="dojang.jpg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4" name="그림 1295" descr="dojang.jpg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365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5" name="그림 1296" descr="dojang.jpg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6" name="그림 1297" descr="dojang.jpg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7" name="그림 1300" descr="dojang.jpg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18" name="그림 1301" descr="dojang.jpg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19" name="그림 1302" descr="dojang.jpg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0" name="그림 1303" descr="dojang.jp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1" name="그림 1304" descr="dojang.jpg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59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2" name="그림 1306" descr="dojang.jp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65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3" name="그림 1307" descr="dojang.jpg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4" name="그림 1308" descr="dojang.jpg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0221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25" name="그림 1309" descr="dojang.jpg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26" name="그림 1310" descr="dojang.jpg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39377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7" name="그림 1311" descr="dojang.jpg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8" name="그림 1313" descr="dojang.jpg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59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29" name="그림 1316" descr="dojang.jpg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650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30" name="그림 1317" descr="dojang.jpg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31" name="그림 1318" descr="dojang.jpg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0221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32" name="그림 1319" descr="dojang.jp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33" name="그림 1320" descr="dojang.jpg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39377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34" name="그림 1321" descr="dojang.jpg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35" name="그림 1323" descr="dojang.jpg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593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36" name="그림 1326" descr="dojang.jpg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4791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37" name="그림 1327" descr="dojang.jpg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0221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38" name="그림 1328" descr="dojang.jpg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48507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39" name="그림 1329" descr="dojang.jpg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073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0" name="그림 1330" descr="dojang.jp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2278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1" name="그림 1331" descr="dojang.jpg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2107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2" name="그림 1332" descr="dojang.jpg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313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3" name="그림 1333" descr="dojang.jp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467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4" name="그림 1334" descr="dojang.jpg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450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5" name="그림 1335" descr="dojang.jpg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3136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6" name="그림 1336" descr="dojang.jpg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4679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7" name="그림 1337" descr="dojang.jpg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450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8" name="그림 1338" descr="dojang.jpg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49" name="그림 1339" descr="dojang.jpg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222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50" name="그림 1340" descr="dojang.jp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51" name="그림 1341" descr="dojang.jpg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52" name="그림 1342" descr="dojang.jpg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05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53" name="그림 1343" descr="dojang.jpg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54" name="그림 1344" descr="dojang.jpg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4224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55" name="그림 1345" descr="dojang.jpg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56" name="그림 1346" descr="dojang.jpg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050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57" name="그림 1347" descr="dojang.jpg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58" name="그림 1348" descr="dojang.jpg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4224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59" name="그림 1349" descr="dojang.jpg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0" name="그림 1350" descr="dojang.jpg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87942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1" name="그림 1351" descr="dojang.jpg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422475"/>
          <a:ext cx="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562" name="그림 1352" descr="dojang.jpg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2510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3" name="그림 1353" descr="dojang.jpg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553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4" name="그림 1354" descr="dojang.jpg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707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5" name="그림 1355" descr="dojang.jpg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43800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6" name="그림 1356" descr="dojang.jpg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5536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7" name="그림 1357" descr="dojang.jpg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707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568" name="그림 1358" descr="dojang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11163300" y="26908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69" name="그림 92" descr="dojang.jp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0" name="그림 93" descr="dojang.jp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1" name="그림 94" descr="dojang.jpg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2" name="그림 95" descr="dojang.jp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3" name="그림 96" descr="dojang.jp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4" name="그림 97" descr="dojang.jp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5" name="그림 98" descr="dojang.jp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6" name="그림 99" descr="dojang.jp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7" name="그림 100" descr="dojang.jpg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8" name="그림 101" descr="dojang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79" name="그림 102" descr="dojang.jp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80" name="그림 103" descr="dojang.jp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81" name="그림 104" descr="dojang.jp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82" name="그림 105" descr="dojang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83" name="그림 106" descr="dojang.jp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84" name="그림 107" descr="dojang.jp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85" name="그림 108" descr="dojang.jp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86" name="그림 109" descr="dojang.jp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87" name="그림 110" descr="dojang.jp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88" name="그림 111" descr="dojang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89" name="그림 112" descr="dojang.jp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0" name="그림 113" descr="dojang.jp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1" name="그림 114" descr="dojang.jp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2" name="그림 115" descr="dojang.jpg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3" name="그림 116" descr="dojang.jpg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4" name="그림 117" descr="dojang.jpg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5" name="그림 118" descr="dojang.jpg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96" name="그림 119" descr="dojang.jpg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597" name="그림 120" descr="dojang.jpg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8" name="그림 121" descr="dojang.jpg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599" name="그림 122" descr="dojang.jpg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0" name="그림 123" descr="dojang.jpg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1" name="그림 124" descr="dojang.jpg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2" name="그림 125" descr="dojang.jpg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3" name="그림 126" descr="dojang.jpg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4" name="그림 127" descr="dojang.jpg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5" name="그림 128" descr="dojang.jp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606" name="그림 129" descr="dojang.jpg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607" name="그림 130" descr="dojang.jp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8" name="그림 131" descr="dojang.jpg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09" name="그림 132" descr="dojang.jpg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10" name="그림 133" descr="dojang.jpg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611" name="그림 4" descr="도장.jpg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612" name="그림 7" descr="도장.jpg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613" name="그림 4" descr="도장.jpg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614" name="그림 7" descr="도장.jpg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615" name="그림 4" descr="도장.jp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616" name="그림 7" descr="도장.jp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617" name="그림 4" descr="도장.jp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618" name="그림 7" descr="도장.jp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619" name="그림 4" descr="도장.jp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620" name="그림 7" descr="도장.jp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1" name="그림 837" descr="dojang.jp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2" name="그림 838" descr="dojang.jp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3" name="그림 839" descr="dojang.jp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4" name="그림 840" descr="dojang.jpg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5" name="그림 841" descr="dojang.jpg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6" name="그림 842" descr="dojang.jpg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7" name="그림 843" descr="dojang.jpg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8" name="그림 844" descr="dojang.jpg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29" name="그림 845" descr="dojang.jpg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0" name="그림 846" descr="dojang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1" name="그림 847" descr="dojang.jp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2" name="그림 848" descr="dojang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3" name="그림 849" descr="dojang.jpg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4" name="그림 850" descr="dojang.jpg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5" name="그림 851" descr="dojang.jpg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6" name="그림 852" descr="dojang.jpg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7" name="그림 853" descr="dojang.jpg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8" name="그림 854" descr="dojang.jpg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39" name="그림 855" descr="dojang.jpg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0" name="그림 856" descr="dojang.jpg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1" name="그림 857" descr="dojang.jpg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2" name="그림 858" descr="dojang.jp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3" name="그림 859" descr="dojang.jpg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4" name="그림 860" descr="dojang.jpg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5" name="그림 861" descr="dojang.jpg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6" name="그림 862" descr="dojang.jpg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7" name="그림 863" descr="dojang.jpg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8" name="그림 864" descr="dojang.jpg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649" name="그림 865" descr="dojang.jpg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0" name="그림 866" descr="dojang.jp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1" name="그림 867" descr="dojang.jpg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2" name="그림 868" descr="dojang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3" name="그림 869" descr="dojang.jp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4" name="그림 870" descr="dojang.jp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5" name="그림 871" descr="dojang.jp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6" name="그림 872" descr="dojang.jp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7" name="그림 873" descr="dojang.jp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8" name="그림 874" descr="dojang.jp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59" name="그림 875" descr="dojang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0" name="그림 876" descr="dojang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1" name="그림 877" descr="dojang.jp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2" name="그림 878" descr="dojang.jp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3" name="그림 879" descr="dojang.jp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4" name="그림 880" descr="dojang.jpg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5" name="그림 881" descr="dojang.jpg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6" name="그림 882" descr="dojang.jpg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7" name="그림 883" descr="dojang.jpg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8" name="그림 884" descr="dojang.jpg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69" name="그림 885" descr="dojang.jpg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0" name="그림 886" descr="dojang.jpg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1" name="그림 887" descr="dojang.jpg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2" name="그림 888" descr="dojang.jpg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3" name="그림 889" descr="dojang.jpg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4" name="그림 890" descr="dojang.jpg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5" name="그림 891" descr="dojang.jpg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6" name="그림 892" descr="dojang.jpg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7" name="그림 893" descr="dojang.jpg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8" name="그림 894" descr="dojang.jpg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79" name="그림 895" descr="dojang.jpg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0" name="그림 896" descr="dojang.jpg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1" name="그림 897" descr="dojang.jpg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2" name="그림 898" descr="dojang.jpg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3" name="그림 899" descr="dojang.jpg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4" name="그림 900" descr="dojang.jpg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5" name="그림 901" descr="dojang.jpg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6" name="그림 902" descr="dojang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7" name="그림 903" descr="dojang.jpg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8" name="그림 904" descr="dojang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89" name="그림 905" descr="dojang.jp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90" name="그림 906" descr="dojang.jpg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0</xdr:rowOff>
    </xdr:to>
    <xdr:pic>
      <xdr:nvPicPr>
        <xdr:cNvPr id="691" name="그림 907" descr="dojang.jpg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92" name="그림 1191" descr="dojang.jpg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93" name="그림 1192" descr="dojang.jpg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94" name="그림 1193" descr="dojang.jpg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695" name="그림 1194" descr="dojang.jpg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696" name="그림 1195" descr="dojang.jpg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697" name="그림 1196" descr="dojang.jpg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98" name="그림 1197" descr="dojang.jpg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699" name="그림 1198" descr="dojang.jpg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00" name="그림 1199" descr="dojang.jpg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701" name="그림 1200" descr="dojang.jp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702" name="그림 1201" descr="dojang.jpg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703" name="그림 1202" descr="dojang.jpg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04" name="그림 1203" descr="dojang.jpg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05" name="그림 1204" descr="dojang.jpg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06" name="그림 1205" descr="dojang.jpg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07" name="그림 1206" descr="dojang.jpg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08" name="그림 1207" descr="dojang.jpg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09" name="그림 1208" descr="dojang.jpg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0" name="그림 1209" descr="dojang.jpg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1" name="그림 1210" descr="dojang.jpg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2" name="그림 1211" descr="dojang.jpg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3" name="그림 1212" descr="dojang.jpg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4" name="그림 1213" descr="dojang.jpg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5" name="그림 1214" descr="dojang.jpg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6" name="그림 1215" descr="dojang.jpg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7" name="그림 1216" descr="dojang.jp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8" name="그림 1217" descr="dojang.jpg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19" name="그림 1218" descr="dojang.jpg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20" name="그림 1219" descr="dojang.jpg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21" name="그림 1220" descr="dojang.jpg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722" name="그림 1221" descr="dojang.jpg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723" name="그림 1222" descr="dojang.jpg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724" name="그림 1223" descr="dojang.jpg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25" name="그림 1224" descr="dojang.jpg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26" name="그림 1225" descr="dojang.jpg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27" name="그림 1226" descr="dojang.jpg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28" name="그림 1227" descr="dojang.jpg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29" name="그림 1228" descr="dojang.jp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0" name="그림 1229" descr="dojang.jp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1" name="그림 1230" descr="dojang.jp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2" name="그림 1231" descr="dojang.jp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33" name="그림 1232" descr="dojang.jp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4" name="그림 1233" descr="dojang.jpg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5" name="그림 1234" descr="dojang.jp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6" name="그림 1235" descr="dojang.jp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7" name="그림 1236" descr="dojang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8" name="그림 1237" descr="dojang.jp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39" name="그림 1238" descr="dojang.jp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40" name="그림 1239" descr="dojang.jpg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41" name="그림 1240" descr="dojang.jpg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42" name="그림 1241" descr="dojang.jpg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743" name="그림 1242" descr="dojang.jpg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744" name="그림 1243" descr="dojang.jpg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2484</xdr:rowOff>
    </xdr:to>
    <xdr:pic>
      <xdr:nvPicPr>
        <xdr:cNvPr id="745" name="그림 1244" descr="dojang.jpg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746" name="그림 4" descr="도장.jpg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747" name="그림 7" descr="도장.jpg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748" name="그림 4" descr="도장.jpg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749" name="그림 7" descr="도장.jpg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750" name="그림 4" descr="도장.jpg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751" name="그림 7" descr="도장.jpg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752" name="그림 4" descr="도장.jpg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200025</xdr:colOff>
      <xdr:row>37</xdr:row>
      <xdr:rowOff>0</xdr:rowOff>
    </xdr:to>
    <xdr:pic>
      <xdr:nvPicPr>
        <xdr:cNvPr id="753" name="그림 7" descr="도장.jpg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754" name="그림 4" descr="도장.jpg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755" name="그림 7" descr="도장.jpg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56" name="그림 1255" descr="dojang.jpg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57" name="그림 1256" descr="dojang.jpg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58" name="그림 1257" descr="dojang.jpg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59" name="그림 1258" descr="dojang.jpg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0" name="그림 1259" descr="dojang.jpg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1" name="그림 1260" descr="dojang.jpg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2" name="그림 1261" descr="dojang.jpg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3" name="그림 1262" descr="dojang.jpg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4" name="그림 1263" descr="dojang.jpg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5" name="그림 1264" descr="dojang.jpg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6" name="그림 1265" descr="dojang.jpg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7" name="그림 1266" descr="dojang.jpg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8" name="그림 1267" descr="dojang.jpg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69" name="그림 1268" descr="dojang.jpg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0" name="그림 1269" descr="dojang.jpg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1" name="그림 1270" descr="dojang.jpg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2" name="그림 1271" descr="dojang.jpg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3" name="그림 1272" descr="dojang.jpg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4" name="그림 1273" descr="dojang.jpg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5" name="그림 1274" descr="dojang.jpg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6" name="그림 1275" descr="dojang.jpg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7" name="그림 1276" descr="dojang.jpg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8" name="그림 1277" descr="dojang.jpg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79" name="그림 1278" descr="dojang.jpg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80" name="그림 1279" descr="dojang.jpg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81" name="그림 1280" descr="dojang.jpg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82" name="그림 1281" descr="dojang.jpg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83" name="그림 1282" descr="dojang.jpg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298174</xdr:colOff>
      <xdr:row>37</xdr:row>
      <xdr:rowOff>0</xdr:rowOff>
    </xdr:to>
    <xdr:pic>
      <xdr:nvPicPr>
        <xdr:cNvPr id="784" name="그림 1283" descr="dojang.jpg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2981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85" name="그림 1284" descr="dojang.jpg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86" name="그림 1285" descr="dojang.jpg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87" name="그림 1286" descr="dojang.jpg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88" name="그림 1287" descr="dojang.jpg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89" name="그림 1288" descr="dojang.jpg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0" name="그림 1290" descr="dojang.jpg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1" name="그림 1291" descr="dojang.jpg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2" name="그림 1292" descr="dojang.jpg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3" name="그림 1294" descr="dojang.jpg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4" name="그림 1295" descr="dojang.jpg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5" name="그림 1296" descr="dojang.jpg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6" name="그림 1297" descr="dojang.jpg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7" name="그림 1300" descr="dojang.jpg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798" name="그림 1301" descr="dojang.jpg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799" name="그림 1302" descr="dojang.jpg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0" name="그림 1303" descr="dojang.jpg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1" name="그림 1304" descr="dojang.jpg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2" name="그림 1306" descr="dojang.jpg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3" name="그림 1307" descr="dojang.jpg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4" name="그림 1308" descr="dojang.jpg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05" name="그림 1309" descr="dojang.jpg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06" name="그림 1310" descr="dojang.jpg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7" name="그림 1311" descr="dojang.jp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8" name="그림 1313" descr="dojang.jpg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09" name="그림 1316" descr="dojang.jpg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10" name="그림 1317" descr="dojang.jpg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11" name="그림 1318" descr="dojang.jpg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12" name="그림 1319" descr="dojang.jpg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13" name="그림 1320" descr="dojang.jpg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14" name="그림 1321" descr="dojang.jpg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15" name="그림 1323" descr="dojang.jpg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16" name="그림 1326" descr="dojang.jpg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17" name="그림 1327" descr="dojang.jpg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18" name="그림 1328" descr="dojang.jpg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19" name="그림 1329" descr="dojang.jpg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20" name="그림 1330" descr="dojang.jpg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21" name="그림 1331" descr="dojang.jpg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22" name="그림 1332" descr="dojang.jpg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23" name="그림 1333" descr="dojang.jpg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24" name="그림 1334" descr="dojang.jpg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25" name="그림 1335" descr="dojang.jpg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26" name="그림 1336" descr="dojang.jpg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27" name="그림 1337" descr="dojang.jpg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28" name="그림 1338" descr="dojang.jpg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29" name="그림 1339" descr="dojang.jpg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30" name="그림 1340" descr="dojang.jpg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31" name="그림 1341" descr="dojang.jpg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32" name="그림 1342" descr="dojang.jpg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33" name="그림 1343" descr="dojang.jpg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34" name="그림 1344" descr="dojang.jpg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35" name="그림 1345" descr="dojang.jpg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36" name="그림 1346" descr="dojang.jpg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37" name="그림 1347" descr="dojang.jpg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38" name="그림 1348" descr="dojang.jpg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39" name="그림 1349" descr="dojang.jpg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40" name="그림 1350" descr="dojang.jpg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41" name="그림 1351" descr="dojang.jpg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2484</xdr:rowOff>
    </xdr:to>
    <xdr:pic>
      <xdr:nvPicPr>
        <xdr:cNvPr id="842" name="그림 1352" descr="dojang.jpg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43" name="그림 1353" descr="dojang.jpg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44" name="그림 1354" descr="dojang.jpg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37</xdr:row>
      <xdr:rowOff>0</xdr:rowOff>
    </xdr:from>
    <xdr:to>
      <xdr:col>0</xdr:col>
      <xdr:colOff>28575</xdr:colOff>
      <xdr:row>37</xdr:row>
      <xdr:rowOff>2485</xdr:rowOff>
    </xdr:to>
    <xdr:pic>
      <xdr:nvPicPr>
        <xdr:cNvPr id="845" name="그림 1355" descr="dojang.jpg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5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46" name="그림 1356" descr="dojang.jpg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47" name="그림 1357" descr="dojang.jpg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37</xdr:row>
      <xdr:rowOff>0</xdr:rowOff>
    </xdr:from>
    <xdr:to>
      <xdr:col>5</xdr:col>
      <xdr:colOff>28575</xdr:colOff>
      <xdr:row>37</xdr:row>
      <xdr:rowOff>2485</xdr:rowOff>
    </xdr:to>
    <xdr:pic>
      <xdr:nvPicPr>
        <xdr:cNvPr id="848" name="그림 1358" descr="dojang.jpg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2809875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49" name="그림 92" descr="dojang.jpg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0" name="그림 93" descr="dojang.jpg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1" name="그림 94" descr="dojang.jpg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2" name="그림 95" descr="dojang.jpg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3" name="그림 96" descr="dojang.jpg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4" name="그림 97" descr="dojang.jpg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5" name="그림 98" descr="dojang.jpg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6" name="그림 99" descr="dojang.jpg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7" name="그림 100" descr="dojang.jpg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8" name="그림 101" descr="dojang.jpg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59" name="그림 102" descr="dojang.jpg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60" name="그림 103" descr="dojang.jpg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61" name="그림 104" descr="dojang.jpg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62" name="그림 105" descr="dojang.jpg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63" name="그림 106" descr="dojang.jpg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64" name="그림 107" descr="dojang.jpg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65" name="그림 108" descr="dojang.jpg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66" name="그림 109" descr="dojang.jpg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67" name="그림 110" descr="dojang.jpg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68" name="그림 111" descr="dojang.jpg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69" name="그림 112" descr="dojang.jpg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0" name="그림 113" descr="dojang.jpg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1" name="그림 114" descr="dojang.jpg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2" name="그림 115" descr="dojang.jpg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3" name="그림 116" descr="dojang.jpg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4" name="그림 117" descr="dojang.jpg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5" name="그림 118" descr="dojang.jpg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76" name="그림 119" descr="dojang.jpg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77" name="그림 120" descr="dojang.jpg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8" name="그림 121" descr="dojang.jpg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79" name="그림 122" descr="dojang.jpg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0" name="그림 123" descr="dojang.jpg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1" name="그림 124" descr="dojang.jpg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2" name="그림 125" descr="dojang.jpg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3" name="그림 126" descr="dojang.jpg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4" name="그림 127" descr="dojang.jpg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5" name="그림 128" descr="dojang.jpg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86" name="그림 129" descr="dojang.jpg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887" name="그림 130" descr="dojang.jpg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8" name="그림 131" descr="dojang.jpg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89" name="그림 132" descr="dojang.jpg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890" name="그림 133" descr="dojang.jpg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891" name="그림 4" descr="도장.jpg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892" name="그림 7" descr="도장.jpg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893" name="그림 4" descr="도장.jpg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894" name="그림 7" descr="도장.jpg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895" name="그림 4" descr="도장.jpg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896" name="그림 7" descr="도장.jpg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897" name="그림 4" descr="도장.jpg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898" name="그림 7" descr="도장.jpg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899" name="그림 4" descr="도장.jpg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900" name="그림 7" descr="도장.jpg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1" name="그림 837" descr="dojang.jpg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2" name="그림 838" descr="dojang.jpg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3" name="그림 839" descr="dojang.jpg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4" name="그림 840" descr="dojang.jpg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5" name="그림 841" descr="dojang.jpg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6" name="그림 842" descr="dojang.jpg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7" name="그림 843" descr="dojang.jpg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8" name="그림 844" descr="dojang.jpg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09" name="그림 845" descr="dojang.jpg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0" name="그림 846" descr="dojang.jpg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1" name="그림 847" descr="dojang.jpg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2" name="그림 848" descr="dojang.jpg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3" name="그림 849" descr="dojang.jpg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4" name="그림 850" descr="dojang.jpg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5" name="그림 851" descr="dojang.jpg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6" name="그림 852" descr="dojang.jpg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7" name="그림 853" descr="dojang.jpg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8" name="그림 854" descr="dojang.jpg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19" name="그림 855" descr="dojang.jpg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0" name="그림 856" descr="dojang.jpg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1" name="그림 857" descr="dojang.jpg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2" name="그림 858" descr="dojang.jpg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3" name="그림 859" descr="dojang.jpg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4" name="그림 860" descr="dojang.jpg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5" name="그림 861" descr="dojang.jpg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6" name="그림 862" descr="dojang.jpg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7" name="그림 863" descr="dojang.jpg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8" name="그림 864" descr="dojang.jpg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929" name="그림 865" descr="dojang.jpg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0" name="그림 866" descr="dojang.jpg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1" name="그림 867" descr="dojang.jpg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2" name="그림 868" descr="dojang.jpg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3" name="그림 869" descr="dojang.jpg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4" name="그림 870" descr="dojang.jpg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5" name="그림 871" descr="dojang.jpg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6" name="그림 872" descr="dojang.jpg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7" name="그림 873" descr="dojang.jpg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8" name="그림 874" descr="dojang.jpg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39" name="그림 875" descr="dojang.jpg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0" name="그림 876" descr="dojang.jpg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1" name="그림 877" descr="dojang.jpg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2" name="그림 878" descr="dojang.jpg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3" name="그림 879" descr="dojang.jpg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4" name="그림 880" descr="dojang.jpg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5" name="그림 881" descr="dojang.jpg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6" name="그림 882" descr="dojang.jpg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7" name="그림 883" descr="dojang.jpg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8" name="그림 884" descr="dojang.jpg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49" name="그림 885" descr="dojang.jpg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0" name="그림 886" descr="dojang.jpg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1" name="그림 887" descr="dojang.jpg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2" name="그림 888" descr="dojang.jpg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3" name="그림 889" descr="dojang.jpg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4" name="그림 890" descr="dojang.jpg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5" name="그림 891" descr="dojang.jpg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6" name="그림 892" descr="dojang.jpg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7" name="그림 893" descr="dojang.jpg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8" name="그림 894" descr="dojang.jpg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59" name="그림 895" descr="dojang.jpg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0" name="그림 896" descr="dojang.jpg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1" name="그림 897" descr="dojang.jpg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2" name="그림 898" descr="dojang.jpg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3" name="그림 899" descr="dojang.jpg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4" name="그림 900" descr="dojang.jpg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5" name="그림 901" descr="dojang.jpg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6" name="그림 902" descr="dojang.jpg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7" name="그림 903" descr="dojang.jpg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8" name="그림 904" descr="dojang.jpg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69" name="그림 905" descr="dojang.jpg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70" name="그림 906" descr="dojang.jpg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0</xdr:rowOff>
    </xdr:to>
    <xdr:pic>
      <xdr:nvPicPr>
        <xdr:cNvPr id="971" name="그림 907" descr="dojang.jpg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72" name="그림 1191" descr="dojang.jpg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73" name="그림 1192" descr="dojang.jpg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74" name="그림 1193" descr="dojang.jpg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75" name="그림 1194" descr="dojang.jpg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976" name="그림 1195" descr="dojang.jpg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77" name="그림 1196" descr="dojang.jpg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78" name="그림 1197" descr="dojang.jpg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79" name="그림 1198" descr="dojang.jpg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980" name="그림 1199" descr="dojang.jpg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81" name="그림 1200" descr="dojang.jpg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82" name="그림 1201" descr="dojang.jpg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983" name="그림 1202" descr="dojang.jpg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984" name="그림 1203" descr="dojang.jpg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985" name="그림 1204" descr="dojang.jpg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86" name="그림 1205" descr="dojang.jpg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87" name="그림 1206" descr="dojang.jpg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88" name="그림 1207" descr="dojang.jpg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89" name="그림 1208" descr="dojang.jpg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0" name="그림 1209" descr="dojang.jpg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1" name="그림 1210" descr="dojang.jpg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2" name="그림 1211" descr="dojang.jpg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3" name="그림 1212" descr="dojang.jpg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4" name="그림 1213" descr="dojang.jpg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5" name="그림 1214" descr="dojang.jpg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6" name="그림 1215" descr="dojang.jpg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7" name="그림 1216" descr="dojang.jpg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8" name="그림 1217" descr="dojang.jpg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999" name="그림 1218" descr="dojang.jpg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00" name="그림 1219" descr="dojang.jpg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01" name="그림 1220" descr="dojang.jpg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02" name="그림 1221" descr="dojang.jpg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03" name="그림 1222" descr="dojang.jpg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04" name="그림 1223" descr="dojang.jpg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05" name="그림 1224" descr="dojang.jpg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06" name="그림 1225" descr="dojang.jpg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07" name="그림 1226" descr="dojang.jpg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08" name="그림 1227" descr="dojang.jpg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09" name="그림 1228" descr="dojang.jpg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0" name="그림 1229" descr="dojang.jpg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1" name="그림 1230" descr="dojang.jpg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2" name="그림 1231" descr="dojang.jpg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13" name="그림 1232" descr="dojang.jpg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4" name="그림 1233" descr="dojang.jpg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5" name="그림 1234" descr="dojang.jpg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6" name="그림 1235" descr="dojang.jpg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7" name="그림 1236" descr="dojang.jpg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8" name="그림 1237" descr="dojang.jpg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19" name="그림 1238" descr="dojang.jpg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20" name="그림 1239" descr="dojang.jpg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21" name="그림 1240" descr="dojang.jpg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22" name="그림 1241" descr="dojang.jpg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23" name="그림 1242" descr="dojang.jpg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24" name="그림 1243" descr="dojang.jpg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25" name="그림 1244" descr="dojang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026" name="그림 4" descr="도장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027" name="그림 7" descr="도장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1028" name="그림 4" descr="도장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1029" name="그림 7" descr="도장.jpg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1030" name="그림 4" descr="도장.jp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1031" name="그림 7" descr="도장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1032" name="그림 4" descr="도장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200025</xdr:colOff>
      <xdr:row>37</xdr:row>
      <xdr:rowOff>0</xdr:rowOff>
    </xdr:to>
    <xdr:pic>
      <xdr:nvPicPr>
        <xdr:cNvPr id="1033" name="그림 7" descr="도장.jp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034" name="그림 4" descr="도장.jp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171450</xdr:colOff>
      <xdr:row>37</xdr:row>
      <xdr:rowOff>0</xdr:rowOff>
    </xdr:to>
    <xdr:pic>
      <xdr:nvPicPr>
        <xdr:cNvPr id="1035" name="그림 7" descr="도장.jpg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0" y="97631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36" name="그림 1255" descr="dojang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37" name="그림 1256" descr="dojang.jp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38" name="그림 1257" descr="dojang.jp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39" name="그림 1258" descr="dojang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0" name="그림 1259" descr="dojang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1" name="그림 1260" descr="dojang.jp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2" name="그림 1261" descr="dojang.jp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3" name="그림 1262" descr="dojang.jpg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4" name="그림 1263" descr="dojang.jpg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5" name="그림 1264" descr="dojang.jpg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6" name="그림 1265" descr="dojang.jpg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7" name="그림 1266" descr="dojang.jpg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8" name="그림 1267" descr="dojang.jp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49" name="그림 1268" descr="dojang.jpg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0" name="그림 1269" descr="dojang.jp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1" name="그림 1270" descr="dojang.jpg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2" name="그림 1271" descr="dojang.jpg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3" name="그림 1272" descr="dojang.jp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4" name="그림 1273" descr="dojang.jpg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5" name="그림 1274" descr="dojang.jp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6" name="그림 1275" descr="dojang.jp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7" name="그림 1276" descr="dojang.jpg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8" name="그림 1277" descr="dojang.jpg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59" name="그림 1278" descr="dojang.jpg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60" name="그림 1279" descr="dojang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61" name="그림 1280" descr="dojang.jp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62" name="그림 1281" descr="dojang.jp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63" name="그림 1282" descr="dojang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762000</xdr:colOff>
      <xdr:row>37</xdr:row>
      <xdr:rowOff>0</xdr:rowOff>
    </xdr:to>
    <xdr:pic>
      <xdr:nvPicPr>
        <xdr:cNvPr id="1064" name="그림 1283" descr="dojang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65" name="그림 1284" descr="dojang.jp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66" name="그림 1285" descr="dojang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67" name="그림 1286" descr="dojang.jp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68" name="그림 1287" descr="dojang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69" name="그림 1288" descr="dojang.jpg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0" name="그림 1290" descr="dojang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1" name="그림 1291" descr="dojang.jpg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2" name="그림 1292" descr="dojang.jpg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3" name="그림 1294" descr="dojang.jpg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4" name="그림 1295" descr="dojang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5" name="그림 1296" descr="dojang.jp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6" name="그림 1297" descr="dojang.jpg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7" name="그림 1300" descr="dojang.jpg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78" name="그림 1301" descr="dojang.jp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79" name="그림 1302" descr="dojang.jpg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0" name="그림 1303" descr="dojang.jpg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1" name="그림 1304" descr="dojang.jpg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2" name="그림 1306" descr="dojang.jpg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3" name="그림 1307" descr="dojang.jpg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4" name="그림 1308" descr="dojang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85" name="그림 1309" descr="dojang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86" name="그림 1310" descr="dojang.jp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7" name="그림 1311" descr="dojang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8" name="그림 1313" descr="dojang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89" name="그림 1316" descr="dojang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90" name="그림 1317" descr="dojang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91" name="그림 1318" descr="dojang.jpg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92" name="그림 1319" descr="dojang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93" name="그림 1320" descr="dojang.jp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94" name="그림 1321" descr="dojang.jp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95" name="그림 1323" descr="dojang.jpg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96" name="그림 1326" descr="dojang.jpg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97" name="그림 1327" descr="dojang.jpg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098" name="그림 1328" descr="dojang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099" name="그림 1329" descr="dojang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0" name="그림 1330" descr="dojang.jpg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1" name="그림 1331" descr="dojang.jp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2" name="그림 1332" descr="dojang.jp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3" name="그림 1333" descr="dojang.jp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4" name="그림 1334" descr="dojang.jpg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5" name="그림 1335" descr="dojang.jpg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6" name="그림 1336" descr="dojang.jpg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7" name="그림 1337" descr="dojang.jpg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8" name="그림 1338" descr="dojang.jpg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09" name="그림 1339" descr="dojang.jpg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10" name="그림 1340" descr="dojang.jpg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111" name="그림 1341" descr="dojang.jpg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12" name="그림 1342" descr="dojang.jpg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13" name="그림 1343" descr="dojang.jpg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14" name="그림 1344" descr="dojang.jpg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115" name="그림 1345" descr="dojang.jpg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16" name="그림 1346" descr="dojang.jpg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17" name="그림 1347" descr="dojang.jpg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18" name="그림 1348" descr="dojang.jpg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119" name="그림 1349" descr="dojang.jpg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0" name="그림 1350" descr="dojang.jpg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1" name="그림 1351" descr="dojang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2484</xdr:rowOff>
    </xdr:to>
    <xdr:pic>
      <xdr:nvPicPr>
        <xdr:cNvPr id="1122" name="그림 1352" descr="dojang.jp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3" name="그림 1353" descr="dojang.jpg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4" name="그림 1354" descr="dojang.jpg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5" name="그림 1355" descr="dojang.jpg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6" name="그림 1356" descr="dojang.jpg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7" name="그림 1357" descr="dojang.jpg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0</xdr:colOff>
      <xdr:row>37</xdr:row>
      <xdr:rowOff>2485</xdr:rowOff>
    </xdr:to>
    <xdr:pic>
      <xdr:nvPicPr>
        <xdr:cNvPr id="1128" name="그림 1358" descr="dojang.jpg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r="4630" b="1186"/>
        <a:stretch>
          <a:fillRect/>
        </a:stretch>
      </xdr:blipFill>
      <xdr:spPr bwMode="auto">
        <a:xfrm>
          <a:off x="7524750" y="9763125"/>
          <a:ext cx="0" cy="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ngtech0521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3"/>
  <sheetViews>
    <sheetView tabSelected="1" workbookViewId="0">
      <selection activeCell="G14" sqref="G14"/>
    </sheetView>
  </sheetViews>
  <sheetFormatPr defaultRowHeight="14.25" x14ac:dyDescent="0.15"/>
  <cols>
    <col min="1" max="1" width="3.5546875" style="1" customWidth="1"/>
    <col min="2" max="2" width="4.44140625" style="1" customWidth="1"/>
    <col min="3" max="3" width="5.109375" style="1" customWidth="1"/>
    <col min="4" max="4" width="3" style="1" customWidth="1"/>
    <col min="5" max="5" width="18.109375" style="1" customWidth="1"/>
    <col min="6" max="6" width="5.6640625" style="1" customWidth="1"/>
    <col min="7" max="7" width="5.33203125" style="1" customWidth="1"/>
    <col min="8" max="8" width="13" style="2" customWidth="1"/>
    <col min="9" max="9" width="6.6640625" style="1" customWidth="1"/>
    <col min="10" max="10" width="7.109375" style="1" customWidth="1"/>
    <col min="11" max="11" width="15.44140625" style="1" customWidth="1"/>
    <col min="12" max="12" width="12.21875" style="1" bestFit="1" customWidth="1"/>
    <col min="13" max="16384" width="8.88671875" style="1"/>
  </cols>
  <sheetData>
    <row r="2" spans="1:18" ht="31.5" customHeight="1" x14ac:dyDescent="0.15">
      <c r="A2" s="44" t="s">
        <v>29</v>
      </c>
      <c r="B2" s="45"/>
      <c r="C2" s="45"/>
      <c r="D2" s="45"/>
      <c r="E2" s="45"/>
      <c r="F2" s="45"/>
      <c r="G2" s="45"/>
      <c r="H2" s="45"/>
      <c r="I2" s="46"/>
      <c r="J2" s="50" t="s">
        <v>39</v>
      </c>
      <c r="K2" s="51"/>
    </row>
    <row r="3" spans="1:18" ht="31.5" customHeight="1" x14ac:dyDescent="0.15">
      <c r="A3" s="47"/>
      <c r="B3" s="48"/>
      <c r="C3" s="48"/>
      <c r="D3" s="48"/>
      <c r="E3" s="48"/>
      <c r="F3" s="48"/>
      <c r="G3" s="48"/>
      <c r="H3" s="48"/>
      <c r="I3" s="49"/>
      <c r="J3" s="52"/>
      <c r="K3" s="53"/>
    </row>
    <row r="4" spans="1:18" ht="18" customHeight="1" x14ac:dyDescent="0.15">
      <c r="A4" s="56" t="s">
        <v>0</v>
      </c>
      <c r="B4" s="57"/>
      <c r="C4" s="62" t="s">
        <v>38</v>
      </c>
      <c r="D4" s="63"/>
      <c r="E4" s="57"/>
      <c r="F4" s="54" t="s">
        <v>1</v>
      </c>
      <c r="G4" s="55"/>
      <c r="H4" s="54" t="s">
        <v>30</v>
      </c>
      <c r="I4" s="66"/>
      <c r="J4" s="66"/>
      <c r="K4" s="55"/>
    </row>
    <row r="5" spans="1:18" ht="18" customHeight="1" x14ac:dyDescent="0.15">
      <c r="A5" s="58"/>
      <c r="B5" s="59"/>
      <c r="C5" s="58"/>
      <c r="D5" s="64"/>
      <c r="E5" s="59"/>
      <c r="F5" s="54" t="s">
        <v>13</v>
      </c>
      <c r="G5" s="55"/>
      <c r="H5" s="54" t="s">
        <v>31</v>
      </c>
      <c r="I5" s="55"/>
      <c r="J5" s="3" t="s">
        <v>2</v>
      </c>
      <c r="K5" s="4" t="s">
        <v>32</v>
      </c>
    </row>
    <row r="6" spans="1:18" ht="18" customHeight="1" x14ac:dyDescent="0.15">
      <c r="A6" s="60"/>
      <c r="B6" s="61"/>
      <c r="C6" s="60"/>
      <c r="D6" s="65"/>
      <c r="E6" s="61"/>
      <c r="F6" s="54" t="s">
        <v>14</v>
      </c>
      <c r="G6" s="55"/>
      <c r="H6" s="54" t="s">
        <v>33</v>
      </c>
      <c r="I6" s="66"/>
      <c r="J6" s="66"/>
      <c r="K6" s="55"/>
    </row>
    <row r="7" spans="1:18" ht="18" customHeight="1" x14ac:dyDescent="0.15">
      <c r="A7" s="54" t="s">
        <v>15</v>
      </c>
      <c r="B7" s="55"/>
      <c r="C7" s="67">
        <f>I34+I70</f>
        <v>0</v>
      </c>
      <c r="D7" s="68"/>
      <c r="E7" s="69"/>
      <c r="F7" s="54" t="s">
        <v>3</v>
      </c>
      <c r="G7" s="55"/>
      <c r="H7" s="5" t="s">
        <v>17</v>
      </c>
      <c r="I7" s="3" t="s">
        <v>4</v>
      </c>
      <c r="J7" s="54" t="s">
        <v>34</v>
      </c>
      <c r="K7" s="55"/>
    </row>
    <row r="8" spans="1:18" ht="18" customHeight="1" x14ac:dyDescent="0.15">
      <c r="A8" s="54" t="s">
        <v>5</v>
      </c>
      <c r="B8" s="55"/>
      <c r="C8" s="70">
        <f>C7*0.1</f>
        <v>0</v>
      </c>
      <c r="D8" s="71"/>
      <c r="E8" s="72"/>
      <c r="F8" s="54" t="s">
        <v>6</v>
      </c>
      <c r="G8" s="55"/>
      <c r="H8" s="5" t="s">
        <v>35</v>
      </c>
      <c r="I8" s="3" t="s">
        <v>7</v>
      </c>
      <c r="J8" s="73" t="s">
        <v>36</v>
      </c>
      <c r="K8" s="74"/>
    </row>
    <row r="9" spans="1:18" ht="18" customHeight="1" x14ac:dyDescent="0.15">
      <c r="A9" s="54" t="s">
        <v>8</v>
      </c>
      <c r="B9" s="55"/>
      <c r="C9" s="70">
        <f>C7+C8</f>
        <v>0</v>
      </c>
      <c r="D9" s="71"/>
      <c r="E9" s="72"/>
      <c r="F9" s="54" t="s">
        <v>26</v>
      </c>
      <c r="G9" s="55"/>
      <c r="H9" s="20" t="s">
        <v>28</v>
      </c>
      <c r="I9" s="3" t="s">
        <v>9</v>
      </c>
      <c r="J9" s="75" t="s">
        <v>37</v>
      </c>
      <c r="K9" s="76"/>
    </row>
    <row r="10" spans="1:18" ht="31.5" customHeight="1" x14ac:dyDescent="0.15">
      <c r="A10" s="77" t="s">
        <v>27</v>
      </c>
      <c r="B10" s="78"/>
      <c r="C10" s="78"/>
      <c r="D10" s="78"/>
      <c r="E10" s="78"/>
      <c r="F10" s="78"/>
      <c r="G10" s="78"/>
      <c r="H10" s="78"/>
      <c r="I10" s="78"/>
      <c r="J10" s="78"/>
      <c r="K10" s="79"/>
    </row>
    <row r="11" spans="1:18" ht="25.5" customHeight="1" x14ac:dyDescent="0.15">
      <c r="A11" s="6" t="s">
        <v>18</v>
      </c>
      <c r="B11" s="77" t="s">
        <v>19</v>
      </c>
      <c r="C11" s="78"/>
      <c r="D11" s="79"/>
      <c r="E11" s="6" t="s">
        <v>16</v>
      </c>
      <c r="F11" s="6" t="s">
        <v>10</v>
      </c>
      <c r="G11" s="6" t="s">
        <v>20</v>
      </c>
      <c r="H11" s="7" t="s">
        <v>11</v>
      </c>
      <c r="I11" s="77" t="s">
        <v>21</v>
      </c>
      <c r="J11" s="79"/>
      <c r="K11" s="6" t="s">
        <v>22</v>
      </c>
      <c r="L11" s="2"/>
      <c r="M11" s="2"/>
      <c r="N11" s="2"/>
      <c r="O11" s="2"/>
      <c r="P11" s="2"/>
      <c r="Q11" s="2"/>
      <c r="R11" s="2"/>
    </row>
    <row r="12" spans="1:18" ht="21.75" customHeight="1" x14ac:dyDescent="0.15">
      <c r="A12" s="8">
        <v>1</v>
      </c>
      <c r="B12" s="80" t="s">
        <v>40</v>
      </c>
      <c r="C12" s="25"/>
      <c r="D12" s="26"/>
      <c r="E12" s="21" t="s">
        <v>42</v>
      </c>
      <c r="F12" s="13" t="s">
        <v>25</v>
      </c>
      <c r="G12" s="13">
        <v>2</v>
      </c>
      <c r="H12" s="19"/>
      <c r="I12" s="27">
        <f t="shared" ref="I12:I16" si="0">H12*G12</f>
        <v>0</v>
      </c>
      <c r="J12" s="28"/>
      <c r="K12" s="14" t="s">
        <v>41</v>
      </c>
      <c r="L12" s="17"/>
      <c r="M12" s="17"/>
      <c r="N12" s="2"/>
      <c r="O12" s="2"/>
      <c r="P12" s="2"/>
      <c r="Q12" s="2"/>
      <c r="R12" s="2"/>
    </row>
    <row r="13" spans="1:18" ht="21.75" customHeight="1" x14ac:dyDescent="0.15">
      <c r="A13" s="8">
        <v>2</v>
      </c>
      <c r="B13" s="80" t="s">
        <v>40</v>
      </c>
      <c r="C13" s="25"/>
      <c r="D13" s="26"/>
      <c r="E13" s="22" t="s">
        <v>43</v>
      </c>
      <c r="F13" s="13" t="s">
        <v>25</v>
      </c>
      <c r="G13" s="13">
        <v>2</v>
      </c>
      <c r="H13" s="23"/>
      <c r="I13" s="27">
        <f t="shared" si="0"/>
        <v>0</v>
      </c>
      <c r="J13" s="28"/>
      <c r="K13" s="14" t="s">
        <v>41</v>
      </c>
      <c r="L13" s="17"/>
      <c r="M13" s="17"/>
      <c r="N13" s="2"/>
      <c r="O13" s="2"/>
      <c r="P13" s="2"/>
      <c r="Q13" s="2"/>
      <c r="R13" s="2"/>
    </row>
    <row r="14" spans="1:18" ht="21.75" customHeight="1" x14ac:dyDescent="0.15">
      <c r="A14" s="8">
        <v>3</v>
      </c>
      <c r="B14" s="80"/>
      <c r="C14" s="25"/>
      <c r="D14" s="26"/>
      <c r="E14" s="22"/>
      <c r="F14" s="13"/>
      <c r="G14" s="13"/>
      <c r="H14" s="19"/>
      <c r="I14" s="27">
        <f t="shared" si="0"/>
        <v>0</v>
      </c>
      <c r="J14" s="28"/>
      <c r="K14" s="14"/>
      <c r="L14" s="2"/>
      <c r="M14" s="2"/>
      <c r="N14" s="2"/>
      <c r="O14" s="2"/>
      <c r="P14" s="2"/>
      <c r="Q14" s="2"/>
      <c r="R14" s="2"/>
    </row>
    <row r="15" spans="1:18" ht="21.75" customHeight="1" x14ac:dyDescent="0.15">
      <c r="A15" s="8">
        <v>4</v>
      </c>
      <c r="B15" s="24"/>
      <c r="C15" s="25"/>
      <c r="D15" s="26"/>
      <c r="E15" s="18"/>
      <c r="F15" s="13"/>
      <c r="G15" s="13"/>
      <c r="H15" s="19"/>
      <c r="I15" s="27">
        <f t="shared" si="0"/>
        <v>0</v>
      </c>
      <c r="J15" s="28"/>
      <c r="K15" s="14"/>
      <c r="L15" s="2"/>
      <c r="M15" s="2"/>
      <c r="N15" s="2"/>
      <c r="O15" s="2"/>
      <c r="P15" s="2"/>
      <c r="Q15" s="2"/>
      <c r="R15" s="2"/>
    </row>
    <row r="16" spans="1:18" ht="21.75" customHeight="1" x14ac:dyDescent="0.15">
      <c r="A16" s="8">
        <v>5</v>
      </c>
      <c r="B16" s="24"/>
      <c r="C16" s="25"/>
      <c r="D16" s="26"/>
      <c r="E16" s="18"/>
      <c r="F16" s="13"/>
      <c r="G16" s="18"/>
      <c r="H16" s="19"/>
      <c r="I16" s="27">
        <f t="shared" si="0"/>
        <v>0</v>
      </c>
      <c r="J16" s="28"/>
      <c r="K16" s="14"/>
      <c r="L16" s="2"/>
      <c r="M16" s="2"/>
      <c r="N16" s="2"/>
      <c r="O16" s="2"/>
      <c r="P16" s="2"/>
      <c r="Q16" s="2"/>
      <c r="R16" s="2"/>
    </row>
    <row r="17" spans="1:18" ht="21.75" customHeight="1" x14ac:dyDescent="0.15">
      <c r="A17" s="8">
        <v>6</v>
      </c>
      <c r="B17" s="24"/>
      <c r="C17" s="25"/>
      <c r="D17" s="26"/>
      <c r="E17" s="18"/>
      <c r="F17" s="13"/>
      <c r="G17" s="18"/>
      <c r="H17" s="19"/>
      <c r="I17" s="27">
        <f t="shared" ref="I17:I33" si="1">H17*G17</f>
        <v>0</v>
      </c>
      <c r="J17" s="28"/>
      <c r="K17" s="14"/>
      <c r="L17" s="2"/>
      <c r="M17" s="2"/>
      <c r="N17" s="2"/>
      <c r="O17" s="2"/>
      <c r="P17" s="2"/>
      <c r="Q17" s="2"/>
      <c r="R17" s="2"/>
    </row>
    <row r="18" spans="1:18" ht="21.75" customHeight="1" x14ac:dyDescent="0.15">
      <c r="A18" s="8">
        <v>7</v>
      </c>
      <c r="B18" s="24"/>
      <c r="C18" s="25"/>
      <c r="D18" s="26"/>
      <c r="E18" s="18"/>
      <c r="F18" s="13"/>
      <c r="G18" s="18"/>
      <c r="H18" s="19"/>
      <c r="I18" s="27">
        <f t="shared" si="1"/>
        <v>0</v>
      </c>
      <c r="J18" s="28"/>
      <c r="K18" s="14"/>
      <c r="L18" s="2"/>
      <c r="M18" s="2"/>
      <c r="N18" s="2"/>
      <c r="O18" s="2"/>
      <c r="P18" s="2"/>
      <c r="Q18" s="2"/>
      <c r="R18" s="2"/>
    </row>
    <row r="19" spans="1:18" ht="21.75" customHeight="1" x14ac:dyDescent="0.15">
      <c r="A19" s="8">
        <v>8</v>
      </c>
      <c r="B19" s="24"/>
      <c r="C19" s="25"/>
      <c r="D19" s="26"/>
      <c r="E19" s="13"/>
      <c r="F19" s="13"/>
      <c r="G19" s="13"/>
      <c r="H19" s="19"/>
      <c r="I19" s="27">
        <f t="shared" si="1"/>
        <v>0</v>
      </c>
      <c r="J19" s="28"/>
      <c r="K19" s="14"/>
      <c r="L19" s="2"/>
      <c r="M19" s="2"/>
      <c r="N19" s="2"/>
      <c r="O19" s="2"/>
      <c r="P19" s="2"/>
      <c r="Q19" s="2"/>
      <c r="R19" s="2"/>
    </row>
    <row r="20" spans="1:18" ht="28.5" customHeight="1" x14ac:dyDescent="0.15">
      <c r="A20" s="8">
        <v>9</v>
      </c>
      <c r="B20" s="24"/>
      <c r="C20" s="25"/>
      <c r="D20" s="26"/>
      <c r="E20" s="13"/>
      <c r="F20" s="13"/>
      <c r="G20" s="13"/>
      <c r="H20" s="19"/>
      <c r="I20" s="27">
        <f t="shared" si="1"/>
        <v>0</v>
      </c>
      <c r="J20" s="28"/>
      <c r="K20" s="14"/>
      <c r="L20" s="2"/>
      <c r="M20" s="2"/>
      <c r="N20" s="2"/>
      <c r="O20" s="2"/>
      <c r="P20" s="2"/>
      <c r="Q20" s="2"/>
      <c r="R20" s="2"/>
    </row>
    <row r="21" spans="1:18" ht="21.75" customHeight="1" x14ac:dyDescent="0.15">
      <c r="A21" s="8">
        <v>10</v>
      </c>
      <c r="B21" s="24"/>
      <c r="C21" s="25"/>
      <c r="D21" s="26"/>
      <c r="E21" s="13"/>
      <c r="F21" s="13"/>
      <c r="G21" s="13"/>
      <c r="H21" s="19"/>
      <c r="I21" s="27">
        <f t="shared" si="1"/>
        <v>0</v>
      </c>
      <c r="J21" s="28"/>
      <c r="K21" s="14"/>
      <c r="L21" s="2"/>
      <c r="M21" s="2"/>
      <c r="N21" s="2"/>
      <c r="O21" s="2"/>
      <c r="P21" s="2"/>
      <c r="Q21" s="2"/>
      <c r="R21" s="2"/>
    </row>
    <row r="22" spans="1:18" ht="21.75" customHeight="1" x14ac:dyDescent="0.15">
      <c r="A22" s="8">
        <v>11</v>
      </c>
      <c r="B22" s="24"/>
      <c r="C22" s="25"/>
      <c r="D22" s="26"/>
      <c r="E22" s="13"/>
      <c r="F22" s="13"/>
      <c r="G22" s="13"/>
      <c r="H22" s="19"/>
      <c r="I22" s="27">
        <f t="shared" si="1"/>
        <v>0</v>
      </c>
      <c r="J22" s="28"/>
      <c r="K22" s="14"/>
      <c r="L22" s="2"/>
      <c r="M22" s="2"/>
      <c r="N22" s="2"/>
      <c r="O22" s="2"/>
      <c r="P22" s="2"/>
      <c r="Q22" s="2"/>
      <c r="R22" s="2"/>
    </row>
    <row r="23" spans="1:18" ht="21.75" customHeight="1" x14ac:dyDescent="0.15">
      <c r="A23" s="8">
        <v>12</v>
      </c>
      <c r="B23" s="24"/>
      <c r="C23" s="25"/>
      <c r="D23" s="26"/>
      <c r="E23" s="13"/>
      <c r="F23" s="13"/>
      <c r="G23" s="13"/>
      <c r="H23" s="19"/>
      <c r="I23" s="27">
        <f t="shared" si="1"/>
        <v>0</v>
      </c>
      <c r="J23" s="28"/>
      <c r="K23" s="14"/>
      <c r="L23" s="2"/>
      <c r="M23" s="2"/>
      <c r="N23" s="2"/>
      <c r="O23" s="2"/>
      <c r="P23" s="2"/>
      <c r="Q23" s="2"/>
      <c r="R23" s="2"/>
    </row>
    <row r="24" spans="1:18" ht="21.75" customHeight="1" x14ac:dyDescent="0.15">
      <c r="A24" s="8">
        <v>13</v>
      </c>
      <c r="B24" s="24"/>
      <c r="C24" s="25"/>
      <c r="D24" s="26"/>
      <c r="E24" s="13"/>
      <c r="F24" s="13"/>
      <c r="G24" s="13"/>
      <c r="H24" s="19"/>
      <c r="I24" s="27">
        <f t="shared" si="1"/>
        <v>0</v>
      </c>
      <c r="J24" s="28"/>
      <c r="K24" s="14"/>
      <c r="L24" s="2"/>
      <c r="M24" s="2"/>
      <c r="N24" s="2"/>
      <c r="O24" s="2"/>
      <c r="P24" s="2"/>
      <c r="Q24" s="2"/>
      <c r="R24" s="2"/>
    </row>
    <row r="25" spans="1:18" ht="21.75" customHeight="1" x14ac:dyDescent="0.15">
      <c r="A25" s="8">
        <v>14</v>
      </c>
      <c r="B25" s="24"/>
      <c r="C25" s="25"/>
      <c r="D25" s="26"/>
      <c r="E25" s="13"/>
      <c r="F25" s="13"/>
      <c r="G25" s="13"/>
      <c r="H25" s="19"/>
      <c r="I25" s="27">
        <f t="shared" si="1"/>
        <v>0</v>
      </c>
      <c r="J25" s="28"/>
      <c r="K25" s="14"/>
      <c r="L25" s="2"/>
      <c r="M25" s="2"/>
      <c r="N25" s="2"/>
      <c r="O25" s="2"/>
      <c r="P25" s="2"/>
      <c r="Q25" s="2"/>
      <c r="R25" s="2"/>
    </row>
    <row r="26" spans="1:18" ht="21.75" customHeight="1" x14ac:dyDescent="0.15">
      <c r="A26" s="8">
        <v>15</v>
      </c>
      <c r="B26" s="24"/>
      <c r="C26" s="25"/>
      <c r="D26" s="26"/>
      <c r="E26" s="13"/>
      <c r="F26" s="13"/>
      <c r="G26" s="13"/>
      <c r="H26" s="19"/>
      <c r="I26" s="27">
        <f t="shared" si="1"/>
        <v>0</v>
      </c>
      <c r="J26" s="28"/>
      <c r="K26" s="14"/>
      <c r="L26" s="2"/>
      <c r="M26" s="2"/>
      <c r="N26" s="2"/>
      <c r="O26" s="2"/>
      <c r="P26" s="2"/>
      <c r="Q26" s="2"/>
      <c r="R26" s="2"/>
    </row>
    <row r="27" spans="1:18" ht="21.75" customHeight="1" x14ac:dyDescent="0.15">
      <c r="A27" s="8">
        <v>16</v>
      </c>
      <c r="B27" s="24"/>
      <c r="C27" s="25"/>
      <c r="D27" s="26"/>
      <c r="E27" s="13"/>
      <c r="F27" s="13"/>
      <c r="G27" s="13"/>
      <c r="H27" s="19"/>
      <c r="I27" s="27">
        <f t="shared" si="1"/>
        <v>0</v>
      </c>
      <c r="J27" s="28"/>
      <c r="K27" s="14"/>
      <c r="L27" s="2"/>
      <c r="M27" s="2"/>
      <c r="N27" s="2"/>
      <c r="O27" s="2"/>
      <c r="P27" s="2"/>
      <c r="Q27" s="2"/>
      <c r="R27" s="2"/>
    </row>
    <row r="28" spans="1:18" ht="21.75" customHeight="1" x14ac:dyDescent="0.15">
      <c r="A28" s="8">
        <v>17</v>
      </c>
      <c r="B28" s="24"/>
      <c r="C28" s="25"/>
      <c r="D28" s="26"/>
      <c r="E28" s="13"/>
      <c r="F28" s="13"/>
      <c r="G28" s="13"/>
      <c r="H28" s="19"/>
      <c r="I28" s="27">
        <f t="shared" si="1"/>
        <v>0</v>
      </c>
      <c r="J28" s="28"/>
      <c r="K28" s="14"/>
      <c r="L28" s="2"/>
      <c r="M28" s="2"/>
      <c r="N28" s="2"/>
      <c r="O28" s="2"/>
      <c r="P28" s="2"/>
      <c r="Q28" s="2"/>
      <c r="R28" s="2"/>
    </row>
    <row r="29" spans="1:18" ht="21.75" customHeight="1" x14ac:dyDescent="0.15">
      <c r="A29" s="8">
        <v>18</v>
      </c>
      <c r="B29" s="24"/>
      <c r="C29" s="25"/>
      <c r="D29" s="26"/>
      <c r="E29" s="13"/>
      <c r="F29" s="13"/>
      <c r="G29" s="13"/>
      <c r="H29" s="19"/>
      <c r="I29" s="27">
        <f t="shared" si="1"/>
        <v>0</v>
      </c>
      <c r="J29" s="28"/>
      <c r="K29" s="14"/>
      <c r="L29" s="2"/>
      <c r="M29" s="2"/>
      <c r="N29" s="2"/>
      <c r="O29" s="2"/>
      <c r="P29" s="2"/>
      <c r="Q29" s="2"/>
      <c r="R29" s="2"/>
    </row>
    <row r="30" spans="1:18" ht="21.75" customHeight="1" x14ac:dyDescent="0.15">
      <c r="A30" s="8">
        <v>19</v>
      </c>
      <c r="B30" s="24"/>
      <c r="C30" s="25"/>
      <c r="D30" s="26"/>
      <c r="E30" s="13"/>
      <c r="F30" s="13"/>
      <c r="G30" s="13"/>
      <c r="H30" s="19"/>
      <c r="I30" s="27">
        <f t="shared" si="1"/>
        <v>0</v>
      </c>
      <c r="J30" s="28"/>
      <c r="K30" s="14"/>
      <c r="L30" s="2"/>
      <c r="M30" s="2"/>
      <c r="N30" s="2"/>
      <c r="O30" s="2"/>
      <c r="P30" s="2"/>
      <c r="Q30" s="2"/>
      <c r="R30" s="2"/>
    </row>
    <row r="31" spans="1:18" ht="21.75" customHeight="1" x14ac:dyDescent="0.15">
      <c r="A31" s="8">
        <v>20</v>
      </c>
      <c r="B31" s="24"/>
      <c r="C31" s="25"/>
      <c r="D31" s="26"/>
      <c r="E31" s="13"/>
      <c r="F31" s="13"/>
      <c r="G31" s="13"/>
      <c r="H31" s="19"/>
      <c r="I31" s="27">
        <f t="shared" si="1"/>
        <v>0</v>
      </c>
      <c r="J31" s="28"/>
      <c r="K31" s="14"/>
      <c r="L31" s="2"/>
      <c r="M31" s="2"/>
      <c r="N31" s="2"/>
      <c r="O31" s="2"/>
      <c r="P31" s="2"/>
      <c r="Q31" s="2"/>
      <c r="R31" s="2"/>
    </row>
    <row r="32" spans="1:18" ht="21.75" customHeight="1" x14ac:dyDescent="0.15">
      <c r="A32" s="8">
        <v>21</v>
      </c>
      <c r="B32" s="24"/>
      <c r="C32" s="25"/>
      <c r="D32" s="26"/>
      <c r="E32" s="13"/>
      <c r="F32" s="13"/>
      <c r="G32" s="13"/>
      <c r="H32" s="19"/>
      <c r="I32" s="27">
        <f t="shared" si="1"/>
        <v>0</v>
      </c>
      <c r="J32" s="28"/>
      <c r="K32" s="14"/>
      <c r="L32" s="2"/>
      <c r="M32" s="2"/>
      <c r="N32" s="2"/>
      <c r="O32" s="2"/>
      <c r="P32" s="2"/>
      <c r="Q32" s="2"/>
      <c r="R32" s="2"/>
    </row>
    <row r="33" spans="1:18" ht="23.25" customHeight="1" x14ac:dyDescent="0.15">
      <c r="A33" s="8">
        <v>22</v>
      </c>
      <c r="B33" s="24"/>
      <c r="C33" s="25"/>
      <c r="D33" s="26"/>
      <c r="E33" s="13"/>
      <c r="F33" s="13"/>
      <c r="G33" s="13"/>
      <c r="H33" s="19"/>
      <c r="I33" s="27">
        <f t="shared" si="1"/>
        <v>0</v>
      </c>
      <c r="J33" s="28"/>
      <c r="K33" s="14"/>
      <c r="L33" s="2"/>
      <c r="M33" s="2"/>
      <c r="N33" s="2"/>
      <c r="O33" s="2"/>
      <c r="P33" s="2"/>
      <c r="Q33" s="2"/>
      <c r="R33" s="2"/>
    </row>
    <row r="34" spans="1:18" ht="21.75" customHeight="1" x14ac:dyDescent="0.15">
      <c r="A34" s="39" t="s">
        <v>12</v>
      </c>
      <c r="B34" s="40"/>
      <c r="C34" s="40"/>
      <c r="D34" s="41"/>
      <c r="E34" s="9"/>
      <c r="F34" s="9"/>
      <c r="G34" s="10"/>
      <c r="H34" s="10"/>
      <c r="I34" s="42">
        <f>I12+I13+I14+I15+I16+I17+I18+I19+I20+I21+I23+I24+I25+I26+I27+I28+I29+I30+I31+I32+I33+I22</f>
        <v>0</v>
      </c>
      <c r="J34" s="43"/>
      <c r="K34" s="15"/>
      <c r="L34" s="2"/>
      <c r="M34" s="2"/>
      <c r="N34" s="2"/>
      <c r="O34" s="2"/>
      <c r="P34" s="2"/>
      <c r="Q34" s="2"/>
      <c r="R34" s="2"/>
    </row>
    <row r="35" spans="1:18" ht="15.75" customHeight="1" x14ac:dyDescent="0.1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2"/>
      <c r="M35" s="2"/>
      <c r="N35" s="2"/>
      <c r="O35" s="2"/>
      <c r="P35" s="2"/>
      <c r="Q35" s="2"/>
      <c r="R35" s="2"/>
    </row>
    <row r="36" spans="1:18" ht="15.75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5"/>
      <c r="L36" s="2"/>
      <c r="M36" s="2"/>
      <c r="N36" s="2"/>
      <c r="O36" s="2"/>
      <c r="P36" s="2"/>
      <c r="Q36" s="2"/>
      <c r="R36" s="2"/>
    </row>
    <row r="37" spans="1:18" ht="15.75" customHeight="1" x14ac:dyDescent="0.1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8"/>
      <c r="L37" s="2"/>
      <c r="M37" s="2"/>
      <c r="N37" s="2"/>
      <c r="O37" s="2"/>
      <c r="P37" s="2"/>
      <c r="Q37" s="2"/>
      <c r="R37" s="2"/>
    </row>
    <row r="38" spans="1:18" x14ac:dyDescent="0.15">
      <c r="L38" s="2"/>
      <c r="M38" s="2"/>
      <c r="N38" s="2"/>
      <c r="O38" s="2"/>
      <c r="P38" s="2"/>
      <c r="Q38" s="2"/>
      <c r="R38" s="2"/>
    </row>
    <row r="39" spans="1:18" ht="23.25" customHeight="1" x14ac:dyDescent="0.15">
      <c r="A39" s="6" t="s">
        <v>18</v>
      </c>
      <c r="B39" s="77" t="s">
        <v>19</v>
      </c>
      <c r="C39" s="78"/>
      <c r="D39" s="79"/>
      <c r="E39" s="6" t="s">
        <v>16</v>
      </c>
      <c r="F39" s="6" t="s">
        <v>10</v>
      </c>
      <c r="G39" s="6" t="s">
        <v>20</v>
      </c>
      <c r="H39" s="7" t="s">
        <v>11</v>
      </c>
      <c r="I39" s="77" t="s">
        <v>21</v>
      </c>
      <c r="J39" s="79"/>
      <c r="K39" s="6" t="s">
        <v>22</v>
      </c>
      <c r="L39" s="2"/>
      <c r="M39" s="2"/>
      <c r="N39" s="2"/>
      <c r="O39" s="2"/>
      <c r="P39" s="2"/>
      <c r="Q39" s="2"/>
      <c r="R39" s="2"/>
    </row>
    <row r="40" spans="1:18" ht="23.25" customHeight="1" x14ac:dyDescent="0.15">
      <c r="A40" s="13">
        <v>22</v>
      </c>
      <c r="B40" s="24"/>
      <c r="C40" s="25"/>
      <c r="D40" s="26"/>
      <c r="E40" s="12"/>
      <c r="F40" s="13"/>
      <c r="G40" s="13"/>
      <c r="H40" s="11"/>
      <c r="I40" s="27">
        <f t="shared" ref="I40:I45" si="2">G40*H40</f>
        <v>0</v>
      </c>
      <c r="J40" s="29"/>
      <c r="K40" s="14"/>
      <c r="L40" s="2"/>
      <c r="M40" s="2"/>
      <c r="N40" s="2"/>
      <c r="O40" s="2"/>
      <c r="P40" s="2"/>
      <c r="Q40" s="2"/>
      <c r="R40" s="2"/>
    </row>
    <row r="41" spans="1:18" ht="23.25" customHeight="1" x14ac:dyDescent="0.15">
      <c r="A41" s="13">
        <v>23</v>
      </c>
      <c r="B41" s="24"/>
      <c r="C41" s="25"/>
      <c r="D41" s="26"/>
      <c r="E41" s="13"/>
      <c r="F41" s="13"/>
      <c r="G41" s="13"/>
      <c r="H41" s="11"/>
      <c r="I41" s="27">
        <f t="shared" si="2"/>
        <v>0</v>
      </c>
      <c r="J41" s="29"/>
      <c r="K41" s="14"/>
      <c r="L41" s="2"/>
      <c r="M41" s="2"/>
      <c r="N41" s="2"/>
      <c r="O41" s="2"/>
      <c r="P41" s="2"/>
      <c r="Q41" s="2"/>
      <c r="R41" s="2"/>
    </row>
    <row r="42" spans="1:18" ht="23.25" customHeight="1" x14ac:dyDescent="0.15">
      <c r="A42" s="13">
        <v>24</v>
      </c>
      <c r="B42" s="24"/>
      <c r="C42" s="25"/>
      <c r="D42" s="26"/>
      <c r="E42" s="13"/>
      <c r="F42" s="13"/>
      <c r="G42" s="13"/>
      <c r="H42" s="11"/>
      <c r="I42" s="27">
        <f t="shared" si="2"/>
        <v>0</v>
      </c>
      <c r="J42" s="29"/>
      <c r="K42" s="14"/>
      <c r="L42" s="2"/>
      <c r="M42" s="2"/>
      <c r="N42" s="2"/>
      <c r="O42" s="2"/>
      <c r="P42" s="2"/>
      <c r="Q42" s="2"/>
      <c r="R42" s="2"/>
    </row>
    <row r="43" spans="1:18" ht="23.25" customHeight="1" x14ac:dyDescent="0.15">
      <c r="A43" s="13">
        <v>25</v>
      </c>
      <c r="B43" s="24"/>
      <c r="C43" s="25"/>
      <c r="D43" s="26"/>
      <c r="E43" s="13"/>
      <c r="F43" s="13"/>
      <c r="G43" s="13"/>
      <c r="H43" s="11"/>
      <c r="I43" s="27">
        <f t="shared" si="2"/>
        <v>0</v>
      </c>
      <c r="J43" s="29"/>
      <c r="K43" s="14"/>
      <c r="L43" s="2"/>
      <c r="M43" s="2"/>
      <c r="N43" s="2"/>
      <c r="O43" s="2"/>
      <c r="P43" s="2"/>
      <c r="Q43" s="2"/>
      <c r="R43" s="2"/>
    </row>
    <row r="44" spans="1:18" ht="23.25" customHeight="1" x14ac:dyDescent="0.15">
      <c r="A44" s="13">
        <v>26</v>
      </c>
      <c r="B44" s="24"/>
      <c r="C44" s="25"/>
      <c r="D44" s="26"/>
      <c r="E44" s="13"/>
      <c r="F44" s="13"/>
      <c r="G44" s="13"/>
      <c r="H44" s="11"/>
      <c r="I44" s="27">
        <f t="shared" si="2"/>
        <v>0</v>
      </c>
      <c r="J44" s="29"/>
      <c r="K44" s="14"/>
      <c r="L44" s="2"/>
      <c r="M44" s="2"/>
      <c r="N44" s="2"/>
      <c r="O44" s="2"/>
      <c r="P44" s="2"/>
      <c r="Q44" s="2"/>
      <c r="R44" s="2"/>
    </row>
    <row r="45" spans="1:18" ht="23.25" customHeight="1" x14ac:dyDescent="0.15">
      <c r="A45" s="13">
        <v>27</v>
      </c>
      <c r="B45" s="24"/>
      <c r="C45" s="25"/>
      <c r="D45" s="26"/>
      <c r="E45" s="13"/>
      <c r="F45" s="13"/>
      <c r="G45" s="13"/>
      <c r="H45" s="11"/>
      <c r="I45" s="27">
        <f t="shared" si="2"/>
        <v>0</v>
      </c>
      <c r="J45" s="29"/>
      <c r="K45" s="14"/>
      <c r="L45" s="2"/>
      <c r="M45" s="2"/>
      <c r="N45" s="2"/>
      <c r="O45" s="2"/>
      <c r="P45" s="2"/>
      <c r="Q45" s="2"/>
      <c r="R45" s="2"/>
    </row>
    <row r="46" spans="1:18" ht="23.25" customHeight="1" x14ac:dyDescent="0.15">
      <c r="A46" s="13">
        <v>28</v>
      </c>
      <c r="B46" s="24"/>
      <c r="C46" s="25"/>
      <c r="D46" s="26"/>
      <c r="E46" s="13"/>
      <c r="F46" s="13"/>
      <c r="G46" s="13"/>
      <c r="H46" s="11"/>
      <c r="I46" s="27">
        <f t="shared" ref="I46:I69" si="3">G46*H46</f>
        <v>0</v>
      </c>
      <c r="J46" s="29"/>
      <c r="K46" s="14"/>
      <c r="L46" s="2"/>
      <c r="M46" s="2"/>
      <c r="N46" s="2"/>
      <c r="O46" s="2"/>
      <c r="P46" s="2"/>
      <c r="Q46" s="2"/>
      <c r="R46" s="2"/>
    </row>
    <row r="47" spans="1:18" ht="23.25" customHeight="1" x14ac:dyDescent="0.15">
      <c r="A47" s="13">
        <v>29</v>
      </c>
      <c r="B47" s="24"/>
      <c r="C47" s="25"/>
      <c r="D47" s="26"/>
      <c r="E47" s="13"/>
      <c r="F47" s="13"/>
      <c r="G47" s="13"/>
      <c r="H47" s="11"/>
      <c r="I47" s="27">
        <f t="shared" si="3"/>
        <v>0</v>
      </c>
      <c r="J47" s="29"/>
      <c r="K47" s="14"/>
      <c r="L47" s="2"/>
      <c r="M47" s="2"/>
      <c r="N47" s="2"/>
      <c r="O47" s="2"/>
      <c r="P47" s="2"/>
      <c r="Q47" s="2"/>
      <c r="R47" s="2"/>
    </row>
    <row r="48" spans="1:18" ht="23.25" customHeight="1" x14ac:dyDescent="0.15">
      <c r="A48" s="13">
        <v>30</v>
      </c>
      <c r="B48" s="24"/>
      <c r="C48" s="25"/>
      <c r="D48" s="26"/>
      <c r="E48" s="13"/>
      <c r="F48" s="13"/>
      <c r="G48" s="13"/>
      <c r="H48" s="11"/>
      <c r="I48" s="27">
        <f t="shared" si="3"/>
        <v>0</v>
      </c>
      <c r="J48" s="29"/>
      <c r="K48" s="14"/>
      <c r="L48" s="2"/>
      <c r="M48" s="2"/>
      <c r="N48" s="2"/>
      <c r="O48" s="2"/>
      <c r="P48" s="2"/>
      <c r="Q48" s="2"/>
      <c r="R48" s="2"/>
    </row>
    <row r="49" spans="1:18" ht="23.25" customHeight="1" x14ac:dyDescent="0.15">
      <c r="A49" s="13">
        <v>31</v>
      </c>
      <c r="B49" s="24"/>
      <c r="C49" s="25"/>
      <c r="D49" s="26"/>
      <c r="E49" s="13"/>
      <c r="F49" s="13"/>
      <c r="G49" s="13"/>
      <c r="H49" s="11"/>
      <c r="I49" s="27">
        <f t="shared" si="3"/>
        <v>0</v>
      </c>
      <c r="J49" s="29"/>
      <c r="K49" s="14"/>
      <c r="L49" s="2"/>
      <c r="M49" s="2"/>
      <c r="N49" s="2"/>
      <c r="O49" s="2"/>
      <c r="P49" s="2"/>
      <c r="Q49" s="2"/>
      <c r="R49" s="2"/>
    </row>
    <row r="50" spans="1:18" ht="23.25" customHeight="1" x14ac:dyDescent="0.15">
      <c r="A50" s="13">
        <v>32</v>
      </c>
      <c r="B50" s="24"/>
      <c r="C50" s="25"/>
      <c r="D50" s="26"/>
      <c r="E50" s="13"/>
      <c r="F50" s="13"/>
      <c r="G50" s="13"/>
      <c r="H50" s="11"/>
      <c r="I50" s="27">
        <f t="shared" si="3"/>
        <v>0</v>
      </c>
      <c r="J50" s="29"/>
      <c r="K50" s="14"/>
      <c r="L50" s="2"/>
      <c r="M50" s="2"/>
      <c r="N50" s="2"/>
      <c r="O50" s="2"/>
      <c r="P50" s="2"/>
      <c r="Q50" s="2"/>
      <c r="R50" s="2"/>
    </row>
    <row r="51" spans="1:18" ht="23.25" customHeight="1" x14ac:dyDescent="0.15">
      <c r="A51" s="13">
        <v>33</v>
      </c>
      <c r="B51" s="24"/>
      <c r="C51" s="25"/>
      <c r="D51" s="26"/>
      <c r="E51" s="13"/>
      <c r="F51" s="13"/>
      <c r="G51" s="13"/>
      <c r="H51" s="11"/>
      <c r="I51" s="27">
        <f t="shared" si="3"/>
        <v>0</v>
      </c>
      <c r="J51" s="29"/>
      <c r="K51" s="14"/>
      <c r="L51" s="2"/>
      <c r="M51" s="2"/>
      <c r="N51" s="2"/>
      <c r="O51" s="2"/>
      <c r="P51" s="2"/>
      <c r="Q51" s="2"/>
      <c r="R51" s="2"/>
    </row>
    <row r="52" spans="1:18" ht="23.25" customHeight="1" x14ac:dyDescent="0.15">
      <c r="A52" s="13">
        <v>34</v>
      </c>
      <c r="B52" s="24"/>
      <c r="C52" s="25"/>
      <c r="D52" s="26"/>
      <c r="E52" s="13"/>
      <c r="F52" s="13"/>
      <c r="G52" s="13"/>
      <c r="H52" s="11"/>
      <c r="I52" s="27">
        <f t="shared" si="3"/>
        <v>0</v>
      </c>
      <c r="J52" s="29"/>
      <c r="K52" s="14"/>
      <c r="L52" s="2"/>
      <c r="M52" s="2"/>
      <c r="N52" s="2"/>
      <c r="O52" s="2"/>
      <c r="P52" s="2"/>
      <c r="Q52" s="2"/>
      <c r="R52" s="2"/>
    </row>
    <row r="53" spans="1:18" ht="23.25" customHeight="1" x14ac:dyDescent="0.15">
      <c r="A53" s="13">
        <v>35</v>
      </c>
      <c r="B53" s="81"/>
      <c r="C53" s="82"/>
      <c r="D53" s="28"/>
      <c r="E53" s="13"/>
      <c r="F53" s="13"/>
      <c r="G53" s="13"/>
      <c r="H53" s="11"/>
      <c r="I53" s="27">
        <f t="shared" si="3"/>
        <v>0</v>
      </c>
      <c r="J53" s="29"/>
      <c r="K53" s="14"/>
      <c r="L53" s="2"/>
      <c r="M53" s="2"/>
      <c r="N53" s="2"/>
      <c r="O53" s="2"/>
      <c r="P53" s="2"/>
      <c r="Q53" s="2"/>
      <c r="R53" s="2"/>
    </row>
    <row r="54" spans="1:18" ht="23.25" customHeight="1" x14ac:dyDescent="0.15">
      <c r="A54" s="13">
        <v>36</v>
      </c>
      <c r="B54" s="81"/>
      <c r="C54" s="82"/>
      <c r="D54" s="28"/>
      <c r="E54" s="13"/>
      <c r="F54" s="13"/>
      <c r="G54" s="13"/>
      <c r="H54" s="11"/>
      <c r="I54" s="27">
        <f t="shared" si="3"/>
        <v>0</v>
      </c>
      <c r="J54" s="29"/>
      <c r="K54" s="14"/>
      <c r="L54" s="2"/>
      <c r="M54" s="2"/>
      <c r="N54" s="2"/>
      <c r="O54" s="2"/>
      <c r="P54" s="2"/>
      <c r="Q54" s="2"/>
      <c r="R54" s="2"/>
    </row>
    <row r="55" spans="1:18" ht="23.25" customHeight="1" x14ac:dyDescent="0.15">
      <c r="A55" s="13">
        <v>37</v>
      </c>
      <c r="B55" s="24"/>
      <c r="C55" s="25"/>
      <c r="D55" s="26"/>
      <c r="E55" s="13"/>
      <c r="F55" s="13"/>
      <c r="G55" s="13"/>
      <c r="H55" s="11"/>
      <c r="I55" s="27">
        <f t="shared" si="3"/>
        <v>0</v>
      </c>
      <c r="J55" s="29"/>
      <c r="K55" s="14"/>
      <c r="L55" s="2"/>
      <c r="M55" s="2"/>
      <c r="N55" s="2"/>
      <c r="O55" s="2"/>
      <c r="P55" s="2"/>
      <c r="Q55" s="2"/>
      <c r="R55" s="2"/>
    </row>
    <row r="56" spans="1:18" ht="23.25" customHeight="1" x14ac:dyDescent="0.15">
      <c r="A56" s="13">
        <v>38</v>
      </c>
      <c r="B56" s="24"/>
      <c r="C56" s="25"/>
      <c r="D56" s="26"/>
      <c r="E56" s="13"/>
      <c r="F56" s="13"/>
      <c r="G56" s="13"/>
      <c r="H56" s="11"/>
      <c r="I56" s="27">
        <f t="shared" si="3"/>
        <v>0</v>
      </c>
      <c r="J56" s="29"/>
      <c r="K56" s="14"/>
      <c r="L56" s="2"/>
      <c r="M56" s="2"/>
      <c r="N56" s="2"/>
      <c r="O56" s="2"/>
      <c r="P56" s="2"/>
      <c r="Q56" s="2"/>
      <c r="R56" s="2"/>
    </row>
    <row r="57" spans="1:18" ht="23.25" customHeight="1" x14ac:dyDescent="0.15">
      <c r="A57" s="13">
        <v>39</v>
      </c>
      <c r="B57" s="24"/>
      <c r="C57" s="25"/>
      <c r="D57" s="26"/>
      <c r="E57" s="13"/>
      <c r="F57" s="13"/>
      <c r="G57" s="13"/>
      <c r="H57" s="11"/>
      <c r="I57" s="27">
        <f t="shared" si="3"/>
        <v>0</v>
      </c>
      <c r="J57" s="29"/>
      <c r="K57" s="14"/>
      <c r="L57" s="2"/>
      <c r="M57" s="2"/>
      <c r="N57" s="2"/>
      <c r="O57" s="2"/>
      <c r="P57" s="2"/>
      <c r="Q57" s="2"/>
      <c r="R57" s="2"/>
    </row>
    <row r="58" spans="1:18" ht="23.25" customHeight="1" x14ac:dyDescent="0.15">
      <c r="A58" s="13">
        <v>40</v>
      </c>
      <c r="B58" s="24"/>
      <c r="C58" s="25"/>
      <c r="D58" s="26"/>
      <c r="E58" s="13"/>
      <c r="F58" s="13"/>
      <c r="G58" s="13"/>
      <c r="H58" s="11"/>
      <c r="I58" s="27">
        <f t="shared" si="3"/>
        <v>0</v>
      </c>
      <c r="J58" s="29"/>
      <c r="K58" s="14"/>
      <c r="L58" s="2"/>
      <c r="M58" s="2"/>
      <c r="N58" s="2"/>
      <c r="O58" s="2"/>
      <c r="P58" s="2"/>
      <c r="Q58" s="2"/>
      <c r="R58" s="2"/>
    </row>
    <row r="59" spans="1:18" ht="23.25" customHeight="1" x14ac:dyDescent="0.15">
      <c r="A59" s="13">
        <v>41</v>
      </c>
      <c r="B59" s="24"/>
      <c r="C59" s="25"/>
      <c r="D59" s="26"/>
      <c r="E59" s="13"/>
      <c r="F59" s="13"/>
      <c r="G59" s="13"/>
      <c r="H59" s="11"/>
      <c r="I59" s="27">
        <f t="shared" si="3"/>
        <v>0</v>
      </c>
      <c r="J59" s="29"/>
      <c r="K59" s="14"/>
      <c r="L59" s="2"/>
      <c r="M59" s="2"/>
      <c r="N59" s="2"/>
      <c r="O59" s="2"/>
      <c r="P59" s="2"/>
      <c r="Q59" s="2"/>
      <c r="R59" s="2"/>
    </row>
    <row r="60" spans="1:18" ht="23.25" customHeight="1" x14ac:dyDescent="0.15">
      <c r="A60" s="13">
        <v>42</v>
      </c>
      <c r="B60" s="24"/>
      <c r="C60" s="25"/>
      <c r="D60" s="26"/>
      <c r="E60" s="13"/>
      <c r="F60" s="13"/>
      <c r="G60" s="13"/>
      <c r="H60" s="11"/>
      <c r="I60" s="27">
        <f t="shared" si="3"/>
        <v>0</v>
      </c>
      <c r="J60" s="29"/>
      <c r="K60" s="14"/>
      <c r="L60" s="2"/>
      <c r="M60" s="2"/>
      <c r="N60" s="2"/>
      <c r="O60" s="2"/>
      <c r="P60" s="2"/>
      <c r="Q60" s="2"/>
      <c r="R60" s="2"/>
    </row>
    <row r="61" spans="1:18" ht="23.25" customHeight="1" x14ac:dyDescent="0.15">
      <c r="A61" s="13">
        <v>43</v>
      </c>
      <c r="B61" s="24"/>
      <c r="C61" s="25"/>
      <c r="D61" s="26"/>
      <c r="E61" s="13"/>
      <c r="F61" s="13"/>
      <c r="G61" s="13"/>
      <c r="H61" s="11"/>
      <c r="I61" s="27">
        <f t="shared" si="3"/>
        <v>0</v>
      </c>
      <c r="J61" s="29"/>
      <c r="K61" s="14"/>
      <c r="L61" s="2"/>
      <c r="M61" s="2"/>
      <c r="N61" s="2"/>
      <c r="O61" s="2"/>
      <c r="P61" s="2"/>
      <c r="Q61" s="2"/>
      <c r="R61" s="2"/>
    </row>
    <row r="62" spans="1:18" ht="23.25" customHeight="1" x14ac:dyDescent="0.15">
      <c r="A62" s="13">
        <v>44</v>
      </c>
      <c r="B62" s="24"/>
      <c r="C62" s="25"/>
      <c r="D62" s="26"/>
      <c r="E62" s="13"/>
      <c r="F62" s="13"/>
      <c r="G62" s="13"/>
      <c r="H62" s="11"/>
      <c r="I62" s="27">
        <f t="shared" si="3"/>
        <v>0</v>
      </c>
      <c r="J62" s="29"/>
      <c r="K62" s="14"/>
      <c r="L62" s="2"/>
      <c r="M62" s="2"/>
      <c r="N62" s="2"/>
      <c r="O62" s="2"/>
      <c r="P62" s="2"/>
      <c r="Q62" s="2"/>
      <c r="R62" s="2"/>
    </row>
    <row r="63" spans="1:18" ht="23.25" customHeight="1" x14ac:dyDescent="0.15">
      <c r="A63" s="13">
        <v>45</v>
      </c>
      <c r="B63" s="24"/>
      <c r="C63" s="25"/>
      <c r="D63" s="26"/>
      <c r="E63" s="13"/>
      <c r="F63" s="13"/>
      <c r="G63" s="13"/>
      <c r="H63" s="11"/>
      <c r="I63" s="27">
        <f t="shared" si="3"/>
        <v>0</v>
      </c>
      <c r="J63" s="29"/>
      <c r="K63" s="14"/>
      <c r="L63" s="2"/>
      <c r="M63" s="2"/>
      <c r="N63" s="2"/>
      <c r="O63" s="2"/>
      <c r="P63" s="2"/>
      <c r="Q63" s="2"/>
      <c r="R63" s="2"/>
    </row>
    <row r="64" spans="1:18" ht="23.25" customHeight="1" x14ac:dyDescent="0.15">
      <c r="A64" s="13">
        <v>46</v>
      </c>
      <c r="B64" s="24"/>
      <c r="C64" s="25"/>
      <c r="D64" s="26"/>
      <c r="E64" s="13"/>
      <c r="F64" s="13"/>
      <c r="G64" s="13"/>
      <c r="H64" s="11"/>
      <c r="I64" s="27">
        <f t="shared" si="3"/>
        <v>0</v>
      </c>
      <c r="J64" s="29"/>
      <c r="K64" s="14"/>
      <c r="L64" s="2"/>
      <c r="M64" s="2"/>
      <c r="N64" s="2"/>
      <c r="O64" s="2"/>
      <c r="P64" s="2"/>
      <c r="Q64" s="2"/>
      <c r="R64" s="2"/>
    </row>
    <row r="65" spans="1:18" ht="23.25" customHeight="1" x14ac:dyDescent="0.15">
      <c r="A65" s="13">
        <v>47</v>
      </c>
      <c r="B65" s="24"/>
      <c r="C65" s="25"/>
      <c r="D65" s="26"/>
      <c r="E65" s="13"/>
      <c r="F65" s="13"/>
      <c r="G65" s="13"/>
      <c r="H65" s="11"/>
      <c r="I65" s="27">
        <f t="shared" si="3"/>
        <v>0</v>
      </c>
      <c r="J65" s="29"/>
      <c r="K65" s="14"/>
      <c r="L65" s="2"/>
      <c r="M65" s="2"/>
      <c r="N65" s="2"/>
      <c r="O65" s="2"/>
      <c r="P65" s="2"/>
      <c r="Q65" s="2"/>
      <c r="R65" s="2"/>
    </row>
    <row r="66" spans="1:18" ht="23.25" customHeight="1" x14ac:dyDescent="0.15">
      <c r="A66" s="13">
        <v>48</v>
      </c>
      <c r="B66" s="24"/>
      <c r="C66" s="25"/>
      <c r="D66" s="26"/>
      <c r="E66" s="13"/>
      <c r="F66" s="13"/>
      <c r="G66" s="13"/>
      <c r="H66" s="11"/>
      <c r="I66" s="27">
        <f t="shared" si="3"/>
        <v>0</v>
      </c>
      <c r="J66" s="29"/>
      <c r="K66" s="14"/>
      <c r="L66" s="2"/>
      <c r="M66" s="2"/>
      <c r="N66" s="2"/>
      <c r="O66" s="2"/>
      <c r="P66" s="2"/>
      <c r="Q66" s="2"/>
      <c r="R66" s="2"/>
    </row>
    <row r="67" spans="1:18" ht="23.25" customHeight="1" x14ac:dyDescent="0.15">
      <c r="A67" s="13">
        <v>49</v>
      </c>
      <c r="B67" s="24"/>
      <c r="C67" s="25"/>
      <c r="D67" s="26"/>
      <c r="E67" s="13"/>
      <c r="F67" s="13"/>
      <c r="G67" s="13"/>
      <c r="H67" s="11"/>
      <c r="I67" s="27">
        <f t="shared" si="3"/>
        <v>0</v>
      </c>
      <c r="J67" s="29"/>
      <c r="K67" s="14"/>
      <c r="L67" s="2"/>
      <c r="M67" s="2"/>
      <c r="N67" s="2"/>
      <c r="O67" s="2"/>
      <c r="P67" s="2"/>
      <c r="Q67" s="2"/>
      <c r="R67" s="2"/>
    </row>
    <row r="68" spans="1:18" ht="23.25" customHeight="1" x14ac:dyDescent="0.15">
      <c r="A68" s="13">
        <v>50</v>
      </c>
      <c r="B68" s="24"/>
      <c r="C68" s="25"/>
      <c r="D68" s="26"/>
      <c r="E68" s="13"/>
      <c r="F68" s="13"/>
      <c r="G68" s="13"/>
      <c r="H68" s="11"/>
      <c r="I68" s="27">
        <f t="shared" si="3"/>
        <v>0</v>
      </c>
      <c r="J68" s="29"/>
      <c r="K68" s="14"/>
      <c r="L68" s="2"/>
      <c r="M68" s="2"/>
      <c r="N68" s="2"/>
      <c r="O68" s="2"/>
      <c r="P68" s="2"/>
      <c r="Q68" s="2"/>
      <c r="R68" s="2"/>
    </row>
    <row r="69" spans="1:18" ht="23.25" customHeight="1" x14ac:dyDescent="0.15">
      <c r="A69" s="13">
        <v>51</v>
      </c>
      <c r="B69" s="81"/>
      <c r="C69" s="82"/>
      <c r="D69" s="28"/>
      <c r="E69" s="13"/>
      <c r="F69" s="13"/>
      <c r="G69" s="13"/>
      <c r="H69" s="11"/>
      <c r="I69" s="27">
        <f t="shared" si="3"/>
        <v>0</v>
      </c>
      <c r="J69" s="29"/>
      <c r="K69" s="14"/>
      <c r="L69" s="2"/>
      <c r="M69" s="2"/>
      <c r="N69" s="2"/>
      <c r="O69" s="2"/>
      <c r="P69" s="2"/>
      <c r="Q69" s="2"/>
      <c r="R69" s="2"/>
    </row>
    <row r="70" spans="1:18" ht="23.25" customHeight="1" x14ac:dyDescent="0.15">
      <c r="A70" s="83" t="s">
        <v>12</v>
      </c>
      <c r="B70" s="84"/>
      <c r="C70" s="84"/>
      <c r="D70" s="85"/>
      <c r="E70" s="16"/>
      <c r="F70" s="16"/>
      <c r="G70" s="10"/>
      <c r="H70" s="10"/>
      <c r="I70" s="42">
        <f>SUM(I40:J69)</f>
        <v>0</v>
      </c>
      <c r="J70" s="43"/>
      <c r="K70" s="15"/>
      <c r="L70" s="2"/>
      <c r="M70" s="2"/>
      <c r="N70" s="2"/>
      <c r="O70" s="2"/>
      <c r="P70" s="2"/>
      <c r="Q70" s="2"/>
      <c r="R70" s="2"/>
    </row>
    <row r="71" spans="1:18" x14ac:dyDescent="0.15">
      <c r="A71" s="30" t="s">
        <v>23</v>
      </c>
      <c r="B71" s="31"/>
      <c r="C71" s="31"/>
      <c r="D71" s="31"/>
      <c r="E71" s="31"/>
      <c r="F71" s="31"/>
      <c r="G71" s="31"/>
      <c r="H71" s="31"/>
      <c r="I71" s="31"/>
      <c r="J71" s="31"/>
      <c r="K71" s="32"/>
    </row>
    <row r="72" spans="1:18" x14ac:dyDescent="0.15">
      <c r="A72" s="33"/>
      <c r="B72" s="34"/>
      <c r="C72" s="34"/>
      <c r="D72" s="34"/>
      <c r="E72" s="34"/>
      <c r="F72" s="34"/>
      <c r="G72" s="34"/>
      <c r="H72" s="34"/>
      <c r="I72" s="34"/>
      <c r="J72" s="34"/>
      <c r="K72" s="35"/>
    </row>
    <row r="73" spans="1:18" x14ac:dyDescent="0.1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8"/>
    </row>
  </sheetData>
  <mergeCells count="137">
    <mergeCell ref="B22:D22"/>
    <mergeCell ref="I22:J22"/>
    <mergeCell ref="I62:J62"/>
    <mergeCell ref="I63:J63"/>
    <mergeCell ref="I64:J64"/>
    <mergeCell ref="I65:J65"/>
    <mergeCell ref="I57:J57"/>
    <mergeCell ref="I58:J58"/>
    <mergeCell ref="I59:J59"/>
    <mergeCell ref="I60:J60"/>
    <mergeCell ref="I61:J61"/>
    <mergeCell ref="B55:D55"/>
    <mergeCell ref="I55:J55"/>
    <mergeCell ref="B56:D56"/>
    <mergeCell ref="I56:J56"/>
    <mergeCell ref="B51:D51"/>
    <mergeCell ref="I51:J51"/>
    <mergeCell ref="B52:D52"/>
    <mergeCell ref="I52:J52"/>
    <mergeCell ref="B53:D53"/>
    <mergeCell ref="I53:J53"/>
    <mergeCell ref="B50:D50"/>
    <mergeCell ref="I50:J50"/>
    <mergeCell ref="B45:D45"/>
    <mergeCell ref="B69:D69"/>
    <mergeCell ref="I69:J69"/>
    <mergeCell ref="A70:D70"/>
    <mergeCell ref="I70:J70"/>
    <mergeCell ref="A71:K73"/>
    <mergeCell ref="B66:D66"/>
    <mergeCell ref="I66:J66"/>
    <mergeCell ref="B67:D67"/>
    <mergeCell ref="I67:J67"/>
    <mergeCell ref="B68:D68"/>
    <mergeCell ref="I68:J68"/>
    <mergeCell ref="I45:J45"/>
    <mergeCell ref="B46:D46"/>
    <mergeCell ref="I46:J46"/>
    <mergeCell ref="B47:D47"/>
    <mergeCell ref="I47:J47"/>
    <mergeCell ref="B54:D54"/>
    <mergeCell ref="I54:J54"/>
    <mergeCell ref="B39:D39"/>
    <mergeCell ref="I39:J39"/>
    <mergeCell ref="B40:D40"/>
    <mergeCell ref="I40:J40"/>
    <mergeCell ref="B41:D41"/>
    <mergeCell ref="I41:J41"/>
    <mergeCell ref="B48:D48"/>
    <mergeCell ref="I48:J48"/>
    <mergeCell ref="B49:D49"/>
    <mergeCell ref="I49:J49"/>
    <mergeCell ref="B11:D11"/>
    <mergeCell ref="I11:J11"/>
    <mergeCell ref="I12:J12"/>
    <mergeCell ref="I13:J13"/>
    <mergeCell ref="I14:J14"/>
    <mergeCell ref="I15:J15"/>
    <mergeCell ref="I16:J16"/>
    <mergeCell ref="I17:J17"/>
    <mergeCell ref="B12:D12"/>
    <mergeCell ref="B13:D13"/>
    <mergeCell ref="B14:D14"/>
    <mergeCell ref="B15:D15"/>
    <mergeCell ref="B16:D16"/>
    <mergeCell ref="B17:D17"/>
    <mergeCell ref="C8:E8"/>
    <mergeCell ref="C9:E9"/>
    <mergeCell ref="A8:B8"/>
    <mergeCell ref="F8:G8"/>
    <mergeCell ref="J8:K8"/>
    <mergeCell ref="A9:B9"/>
    <mergeCell ref="F9:G9"/>
    <mergeCell ref="J9:K9"/>
    <mergeCell ref="A10:K10"/>
    <mergeCell ref="A2:I3"/>
    <mergeCell ref="J2:K3"/>
    <mergeCell ref="A7:B7"/>
    <mergeCell ref="F7:G7"/>
    <mergeCell ref="J7:K7"/>
    <mergeCell ref="F5:G5"/>
    <mergeCell ref="H5:I5"/>
    <mergeCell ref="A4:B6"/>
    <mergeCell ref="C4:E6"/>
    <mergeCell ref="F4:G4"/>
    <mergeCell ref="H4:K4"/>
    <mergeCell ref="F6:G6"/>
    <mergeCell ref="H6:K6"/>
    <mergeCell ref="C7:E7"/>
    <mergeCell ref="B18:D18"/>
    <mergeCell ref="B19:D19"/>
    <mergeCell ref="B20:D20"/>
    <mergeCell ref="B21:D21"/>
    <mergeCell ref="B23:D23"/>
    <mergeCell ref="B24:D24"/>
    <mergeCell ref="B57:D57"/>
    <mergeCell ref="A35:K37"/>
    <mergeCell ref="A34:D34"/>
    <mergeCell ref="I34:J34"/>
    <mergeCell ref="B28:D28"/>
    <mergeCell ref="B29:D29"/>
    <mergeCell ref="B30:D30"/>
    <mergeCell ref="I28:J28"/>
    <mergeCell ref="B31:D31"/>
    <mergeCell ref="I33:J33"/>
    <mergeCell ref="B32:D32"/>
    <mergeCell ref="I32:J32"/>
    <mergeCell ref="B33:D33"/>
    <mergeCell ref="I18:J18"/>
    <mergeCell ref="B26:D26"/>
    <mergeCell ref="B27:D27"/>
    <mergeCell ref="I21:J21"/>
    <mergeCell ref="I23:J23"/>
    <mergeCell ref="B58:D58"/>
    <mergeCell ref="B59:D59"/>
    <mergeCell ref="B60:D60"/>
    <mergeCell ref="B61:D61"/>
    <mergeCell ref="B62:D62"/>
    <mergeCell ref="B63:D63"/>
    <mergeCell ref="B64:D64"/>
    <mergeCell ref="B65:D65"/>
    <mergeCell ref="I19:J19"/>
    <mergeCell ref="I20:J20"/>
    <mergeCell ref="I29:J29"/>
    <mergeCell ref="I30:J30"/>
    <mergeCell ref="I31:J31"/>
    <mergeCell ref="I24:J24"/>
    <mergeCell ref="I25:J25"/>
    <mergeCell ref="I26:J26"/>
    <mergeCell ref="I27:J27"/>
    <mergeCell ref="B25:D25"/>
    <mergeCell ref="B42:D42"/>
    <mergeCell ref="I42:J42"/>
    <mergeCell ref="B43:D43"/>
    <mergeCell ref="I43:J43"/>
    <mergeCell ref="B44:D44"/>
    <mergeCell ref="I44:J44"/>
  </mergeCells>
  <phoneticPr fontId="2" type="noConversion"/>
  <hyperlinks>
    <hyperlink ref="J9" r:id="rId1" xr:uid="{00000000-0004-0000-0000-000000000000}"/>
  </hyperlinks>
  <pageMargins left="0.12" right="0.13" top="0.33" bottom="0.11" header="0.18" footer="0.1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End-User</dc:creator>
  <cp:lastModifiedBy>영테크</cp:lastModifiedBy>
  <cp:lastPrinted>2021-05-10T00:32:46Z</cp:lastPrinted>
  <dcterms:created xsi:type="dcterms:W3CDTF">2013-05-23T06:04:44Z</dcterms:created>
  <dcterms:modified xsi:type="dcterms:W3CDTF">2022-05-06T02:06:50Z</dcterms:modified>
</cp:coreProperties>
</file>